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B076E298-1EF6-46C6-863C-BDC65A5C0155}" xr6:coauthVersionLast="47" xr6:coauthVersionMax="47" xr10:uidLastSave="{00000000-0000-0000-0000-000000000000}"/>
  <bookViews>
    <workbookView xWindow="-108" yWindow="-108" windowWidth="23256" windowHeight="12576" activeTab="2" xr2:uid="{00000000-000D-0000-FFFF-FFFF00000000}"/>
  </bookViews>
  <sheets>
    <sheet name="File Version" sheetId="11" r:id="rId1"/>
    <sheet name="Pre-requisites" sheetId="5" r:id="rId2"/>
    <sheet name="T24 Integration Studio" sheetId="12" r:id="rId3"/>
    <sheet name="MiniFutureTurbo" sheetId="1" r:id="rId4"/>
  </sheets>
  <definedNames>
    <definedName name="_xlnm._FilterDatabase" localSheetId="3" hidden="1">MiniFutureTurbo!$A$3:$M$3</definedName>
    <definedName name="Adaptator">#REF!</definedName>
    <definedName name="d">#REF!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 l="1"/>
  <c r="L9" i="1"/>
  <c r="E139" i="1" l="1"/>
  <c r="E121" i="1"/>
  <c r="E118" i="1"/>
  <c r="E142" i="1" l="1"/>
  <c r="E136" i="1"/>
  <c r="E133" i="1"/>
  <c r="E130" i="1"/>
  <c r="E127" i="1"/>
  <c r="E78" i="1" l="1"/>
  <c r="E77" i="1"/>
  <c r="E76" i="1"/>
  <c r="E75" i="1"/>
  <c r="E74" i="1"/>
  <c r="E70" i="1"/>
  <c r="E69" i="1"/>
  <c r="E63" i="1" l="1"/>
  <c r="E64" i="1"/>
  <c r="E71" i="1"/>
  <c r="E72" i="1"/>
  <c r="E73" i="1"/>
  <c r="E86" i="1"/>
  <c r="E87" i="1"/>
  <c r="E90" i="1"/>
  <c r="E91" i="1"/>
  <c r="E92" i="1"/>
  <c r="E93" i="1"/>
  <c r="E94" i="1"/>
  <c r="E95" i="1"/>
  <c r="E96" i="1"/>
  <c r="E97" i="1"/>
  <c r="E100" i="1"/>
  <c r="E124" i="1" l="1"/>
  <c r="E1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13"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31"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34"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37"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140"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143"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146" authorId="0" shapeId="0" xr:uid="{00000000-0006-0000-0300-000013000000}">
      <text>
        <r>
          <rPr>
            <b/>
            <sz val="9"/>
            <color indexed="81"/>
            <rFont val="Tahoma"/>
            <family val="2"/>
          </rPr>
          <t>This row has been added to indicate that the information below are related to another Triple'A Plus entity (generally corresponding to a button in the GUI).</t>
        </r>
      </text>
    </comment>
    <comment ref="A197" authorId="0" shapeId="0" xr:uid="{00000000-0006-0000-0300-000014000000}">
      <text>
        <r>
          <rPr>
            <b/>
            <sz val="9"/>
            <color indexed="81"/>
            <rFont val="Tahoma"/>
            <family val="2"/>
          </rPr>
          <t>For each entry in weight, one new composition entry to be created</t>
        </r>
      </text>
    </comment>
    <comment ref="E197" authorId="0" shapeId="0" xr:uid="{00000000-0006-0000-0300-000015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<sst xmlns="http://schemas.openxmlformats.org/spreadsheetml/2006/main" count="1222" uniqueCount="639">
  <si>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</si>
  <si>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</si>
  <si>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</si>
  <si>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</si>
  <si>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</si>
  <si>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</si>
  <si>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</si>
  <si>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</si>
  <si>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</si>
  <si>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</si>
  <si>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</si>
  <si>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</si>
  <si>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</si>
  <si>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</si>
  <si>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</si>
  <si>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</si>
  <si>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</si>
  <si>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</si>
  <si>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</si>
  <si>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</si>
  <si>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</si>
  <si>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</si>
  <si>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</si>
  <si>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</si>
  <si>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</si>
  <si>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</si>
  <si>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WTX Mapping Rule</t>
  </si>
  <si>
    <t>XSD Schema (Flow Definition)</t>
  </si>
  <si>
    <t>XSD Mapping Rule</t>
  </si>
  <si>
    <t>id</t>
  </si>
  <si>
    <t>AUTH.ROUTINE</t>
  </si>
  <si>
    <t>Customer</t>
  </si>
  <si>
    <t>Mandatory
(Yes/No)</t>
  </si>
  <si>
    <t>Customer
Customer
Customer</t>
  </si>
  <si>
    <t>Promoted UP, all the same information</t>
  </si>
  <si>
    <t>TAP Name</t>
  </si>
  <si>
    <t>Associated Entity (Foreign Table) SQL Name</t>
  </si>
  <si>
    <t>Financial Instrument</t>
  </si>
  <si>
    <t>instrument</t>
  </si>
  <si>
    <t>Nature</t>
  </si>
  <si>
    <t>Sub-Type</t>
  </si>
  <si>
    <t>Reference Currency</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</si>
  <si>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</si>
  <si>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</si>
  <si>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</si>
  <si>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</si>
  <si>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</si>
  <si>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</si>
  <si>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</si>
  <si>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</si>
  <si>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</si>
  <si>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</si>
  <si>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</si>
  <si>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</si>
  <si>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</si>
  <si>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</si>
  <si>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</si>
  <si>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</si>
  <si>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</si>
  <si>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</si>
  <si>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</si>
  <si>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</si>
  <si>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</si>
  <si>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</si>
  <si>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</si>
  <si>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</si>
  <si>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</si>
  <si>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</si>
  <si>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</si>
  <si>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</si>
  <si>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</si>
  <si>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</si>
  <si>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</si>
  <si>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</si>
  <si>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</si>
  <si>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</si>
  <si>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</si>
  <si>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</si>
  <si>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</si>
  <si>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</si>
  <si>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</si>
  <si>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</si>
  <si>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</si>
  <si>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</si>
  <si>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</si>
  <si>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</si>
  <si>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</si>
  <si>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</si>
  <si>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</si>
  <si>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</si>
  <si>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</si>
  <si>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</si>
  <si>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</si>
  <si>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</si>
  <si>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</si>
  <si>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</si>
  <si>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</si>
  <si>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</si>
  <si>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</si>
  <si>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</si>
  <si>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</si>
  <si>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</si>
  <si>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</si>
  <si>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null</t>
  </si>
  <si>
    <t>Use Default Value</t>
  </si>
  <si>
    <t>Reference Instrument</t>
  </si>
  <si>
    <t>Floating Rate Instrument</t>
  </si>
  <si>
    <t>Volatility Curve</t>
  </si>
  <si>
    <t>Currency</t>
  </si>
  <si>
    <t>RISK.COUNTRY</t>
  </si>
  <si>
    <t>riskCountry</t>
  </si>
  <si>
    <t>ISSUE.DATE</t>
  </si>
  <si>
    <t>issueDate</t>
  </si>
  <si>
    <t>SECURITY.MASTER
SECURITY.SUPP</t>
  </si>
  <si>
    <t>Accrued Interest Flag</t>
  </si>
  <si>
    <t>Accrual Rule</t>
  </si>
  <si>
    <t>Interest Rounding</t>
  </si>
  <si>
    <t>Interest Rounding Unit</t>
  </si>
  <si>
    <t>Round Unitary Interest</t>
  </si>
  <si>
    <t>Interest Rate</t>
  </si>
  <si>
    <t>Dated Date</t>
  </si>
  <si>
    <t>First coupon date</t>
  </si>
  <si>
    <t>First ex date</t>
  </si>
  <si>
    <t>Last Coupon date</t>
  </si>
  <si>
    <t>maturityDate</t>
  </si>
  <si>
    <t>Effective Date</t>
  </si>
  <si>
    <t>Redemption Quote</t>
  </si>
  <si>
    <t>Compounding Frequency</t>
  </si>
  <si>
    <t>Compounding Frequency Unit</t>
  </si>
  <si>
    <t>Compounding Convention</t>
  </si>
  <si>
    <t>Additive Margin</t>
  </si>
  <si>
    <t>Backset Delay Period</t>
  </si>
  <si>
    <t>Backset Delay Period Unit</t>
  </si>
  <si>
    <t>End of Month Convention</t>
  </si>
  <si>
    <t>Interest Rate Convention</t>
  </si>
  <si>
    <t>Coupon Convention</t>
  </si>
  <si>
    <t>Payment Day Calc. Convention</t>
  </si>
  <si>
    <t>Business Day Convention</t>
  </si>
  <si>
    <t>Average Period</t>
  </si>
  <si>
    <t>Average Period Unit</t>
  </si>
  <si>
    <t>Averaging Flag</t>
  </si>
  <si>
    <t>Backset Flag</t>
  </si>
  <si>
    <t>Decompounding Convention</t>
  </si>
  <si>
    <t>Tenor Frequency</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</si>
  <si>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</si>
  <si>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</si>
  <si>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</si>
  <si>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</si>
  <si>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</si>
  <si>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</si>
  <si>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</si>
  <si>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</si>
  <si>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</si>
  <si>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</si>
  <si>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</si>
  <si>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</si>
  <si>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</si>
  <si>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</si>
  <si>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</si>
  <si>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</si>
  <si>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</si>
  <si>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</si>
  <si>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</si>
  <si>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</si>
  <si>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</si>
  <si>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</si>
  <si>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</si>
  <si>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</si>
  <si>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</si>
  <si>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</si>
  <si>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</si>
  <si>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</si>
  <si>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All values in CURRENCY table to exist in Currency TAP table</t>
  </si>
  <si>
    <t>All values in CURRENCY application to be created in Currency table of TAP</t>
  </si>
  <si>
    <t>4.</t>
  </si>
  <si>
    <t>5.</t>
  </si>
  <si>
    <t>6.</t>
  </si>
  <si>
    <t>7.</t>
  </si>
  <si>
    <t>All agencies (field AGENCY.ID) in EB.RATING application to be created as Codifications on Rating in TAP</t>
  </si>
  <si>
    <t>All Ratings (field DESCRIPT) in EB.RATING application to be created as Ratings in TAP</t>
  </si>
  <si>
    <t>8.</t>
  </si>
  <si>
    <t>9.</t>
  </si>
  <si>
    <t>10.</t>
  </si>
  <si>
    <t>All values in SC.INDUSTRY application  must be created in table Sector of TAP</t>
  </si>
  <si>
    <t>Value T24_FI_INDUSTRY must be created as codification on Sector in TAP</t>
  </si>
  <si>
    <t>Information not available in T24</t>
  </si>
  <si>
    <t>Security's id in T24</t>
  </si>
  <si>
    <t>11.</t>
  </si>
  <si>
    <t>interestRate</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</si>
  <si>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</si>
  <si>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</si>
  <si>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</si>
  <si>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</si>
  <si>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</si>
  <si>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</si>
  <si>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</si>
  <si>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</si>
  <si>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</si>
  <si>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provider</t>
  </si>
  <si>
    <t>active</t>
  </si>
  <si>
    <t>Field not mapped by the GWPACK</t>
  </si>
  <si>
    <t>witholdingTax</t>
  </si>
  <si>
    <t>capitalGainTax</t>
  </si>
  <si>
    <t>priceCalculationRule</t>
  </si>
  <si>
    <t>faceValue</t>
  </si>
  <si>
    <t>valuationRule</t>
  </si>
  <si>
    <t>taxCountry</t>
  </si>
  <si>
    <t>tradable</t>
  </si>
  <si>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</si>
  <si>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</si>
  <si>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</si>
  <si>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</si>
  <si>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</si>
  <si>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</si>
  <si>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</si>
  <si>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</si>
  <si>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</si>
  <si>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</si>
  <si>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</si>
  <si>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</si>
  <si>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</si>
  <si>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</si>
  <si>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</si>
  <si>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</si>
  <si>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Linear Valuation Frequency</t>
  </si>
  <si>
    <t>Linear Valuation Unit</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</si>
  <si>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</si>
  <si>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</si>
  <si>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</si>
  <si>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</si>
  <si>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</si>
  <si>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</si>
  <si>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</si>
  <si>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</si>
  <si>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</si>
  <si>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</si>
  <si>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</si>
  <si>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</si>
  <si>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</si>
  <si>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</si>
  <si>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</si>
  <si>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</si>
  <si>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</si>
  <si>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</si>
  <si>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</si>
  <si>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</si>
  <si>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</si>
  <si>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</si>
  <si>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</si>
  <si>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</si>
  <si>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</si>
  <si>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</si>
  <si>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</si>
  <si>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</si>
  <si>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</si>
  <si>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</si>
  <si>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</si>
  <si>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</si>
  <si>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</si>
  <si>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</si>
  <si>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</si>
  <si>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</si>
  <si>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t>All values in ASSET.TYPE and SUB.ASSET.TYPE applications to be craetd as Types on Instrument in TAP. SUB.ASSET.TYPE must be created with the parent set to their corresponding ASSET.TYPE</t>
  </si>
  <si>
    <t>All values in SUB.ASSET.TYPE to exist as Sub-Types on Instrument in TAP with the parent set to their ASSET.TYPE</t>
  </si>
  <si>
    <t>All issuers in CUSTOMER application to be created as Isusers in the Third Party table of TAP (Issuer Flag set to Yes)</t>
  </si>
  <si>
    <t>All values in STOCK.EXCHANGE application to be created as Markets in the Third Party table of TAP (with the Market Flag set to Yes)</t>
  </si>
  <si>
    <t>ISIN, EUROCLEAR, CEDEL, SEDOL, VALOR_TELEKURS, CUSIP, TICKER_SYMBOL to be created in the Codification table of TAP as Codifications for Synonyms on Instruments</t>
  </si>
  <si>
    <t>Synonym SEDOL</t>
  </si>
  <si>
    <t>All values in ALT.SEC.PARAMETER to be created as Codifications on Synonyms on Financial Instruments (mapping sheet: TTI B2F-InstrumentSynonymCodification.xlsx)</t>
  </si>
  <si>
    <t>All values in COUNTRY application to be created as Countires in the table Geographical Area of TAP</t>
  </si>
  <si>
    <t>SHORT.NAME</t>
  </si>
  <si>
    <t>Values in PRICE.UPDATE to be previously created in Third Party</t>
  </si>
  <si>
    <t>BLOCKING.DATE</t>
  </si>
  <si>
    <t>blockingDate</t>
  </si>
  <si>
    <r>
      <t xml:space="preserve">if </t>
    </r>
    <r>
      <rPr>
        <i/>
        <sz val="10"/>
        <rFont val="Verdana"/>
        <family val="2"/>
      </rPr>
      <t>blockingDate</t>
    </r>
    <r>
      <rPr>
        <sz val="10"/>
        <rFont val="Verdana"/>
        <family val="2"/>
      </rPr>
      <t xml:space="preserve"> is empty, set 1 (Active). Else, set 0</t>
    </r>
  </si>
  <si>
    <t>Values in PRICE.UPDATE table to be previously created as Third Parties</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</si>
  <si>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</si>
  <si>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</si>
  <si>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</si>
  <si>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</si>
  <si>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t>PRICE.TYPE
FACTOR</t>
  </si>
  <si>
    <t>priceType
factor</t>
  </si>
  <si>
    <t>TAP values meaning:
2 = Quote/100
1 = Quote
8 = Discount Rate
21 = Discount Yield
4 = Partially Paid Bonds</t>
  </si>
  <si>
    <t>Include Before Image?</t>
  </si>
  <si>
    <t>XSLT Mapping Rule</t>
  </si>
  <si>
    <t>YES</t>
  </si>
  <si>
    <t>TTI Adaptor Mapping Sheet</t>
  </si>
  <si>
    <t>DOCUMENT HISTORY</t>
  </si>
  <si>
    <t>Action (Create, Update, Delete, Deprecate)</t>
  </si>
  <si>
    <t>Author</t>
  </si>
  <si>
    <t>Date</t>
  </si>
  <si>
    <t>Adaptator Version</t>
  </si>
  <si>
    <t>Document Version</t>
  </si>
  <si>
    <t>Create</t>
  </si>
  <si>
    <t>Initial</t>
  </si>
  <si>
    <t>Application/Version Details</t>
  </si>
  <si>
    <t>Mapped to flow</t>
  </si>
  <si>
    <t>Y</t>
  </si>
  <si>
    <t>Manual Old/New</t>
  </si>
  <si>
    <t>Associated Entity (Foreign Table)</t>
  </si>
  <si>
    <t>nature_e</t>
  </si>
  <si>
    <t>name</t>
  </si>
  <si>
    <t>denom</t>
  </si>
  <si>
    <t>type_id</t>
  </si>
  <si>
    <t>subtype_id</t>
  </si>
  <si>
    <t>ref_curr_id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</si>
  <si>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</si>
  <si>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</si>
  <si>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</si>
  <si>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</si>
  <si>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</si>
  <si>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</si>
  <si>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</si>
  <si>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</si>
  <si>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</si>
  <si>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</si>
  <si>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</si>
  <si>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</si>
  <si>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</si>
  <si>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</si>
  <si>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</si>
  <si>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</si>
  <si>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</si>
  <si>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</si>
  <si>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</si>
  <si>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</si>
  <si>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GW Pack Name</t>
  </si>
  <si>
    <t>Old/New</t>
  </si>
  <si>
    <t>tax_geo_id</t>
  </si>
  <si>
    <t>yield_curve_instr_id</t>
  </si>
  <si>
    <t>issue_qtn_n</t>
  </si>
  <si>
    <t>issue_quote_n</t>
  </si>
  <si>
    <t>accrued_int_f</t>
  </si>
  <si>
    <t>accrual_rule_e</t>
  </si>
  <si>
    <t>ai_round_rule_e</t>
  </si>
  <si>
    <t>ai_round_unit_e</t>
  </si>
  <si>
    <t>unit_ai_round_f</t>
  </si>
  <si>
    <t>interest_rate_p</t>
  </si>
  <si>
    <t>dated_d</t>
  </si>
  <si>
    <t>first_coup_d</t>
  </si>
  <si>
    <t>first_ex_d</t>
  </si>
  <si>
    <t>last_coup_d</t>
  </si>
  <si>
    <t>end_d</t>
  </si>
  <si>
    <t>eom_e</t>
  </si>
  <si>
    <t>effective_d</t>
  </si>
  <si>
    <t>redemp_quote_n</t>
  </si>
  <si>
    <t>sub_nat_e</t>
  </si>
  <si>
    <r>
      <t xml:space="preserve">hardcode </t>
    </r>
    <r>
      <rPr>
        <b/>
        <sz val="10"/>
        <color rgb="FFC00000"/>
        <rFont val="Verdana"/>
        <family val="2"/>
      </rPr>
      <t>22</t>
    </r>
    <r>
      <rPr>
        <sz val="10"/>
        <color theme="1"/>
        <rFont val="Verdana"/>
        <family val="2"/>
        <charset val="238"/>
      </rPr>
      <t xml:space="preserve"> (Exotic Option)</t>
    </r>
  </si>
  <si>
    <t>Instrument Class</t>
  </si>
  <si>
    <t>instrument_class_e</t>
  </si>
  <si>
    <r>
      <t xml:space="preserve">hardcoded </t>
    </r>
    <r>
      <rPr>
        <b/>
        <sz val="10"/>
        <color rgb="FFFF0000"/>
        <rFont val="Verdana"/>
        <family val="2"/>
      </rPr>
      <t>1</t>
    </r>
    <r>
      <rPr>
        <sz val="10"/>
        <color theme="1"/>
        <rFont val="Verdana"/>
        <family val="2"/>
      </rPr>
      <t xml:space="preserve"> = Strucutred Product  -  Standalone</t>
    </r>
  </si>
  <si>
    <r>
      <t xml:space="preserve">hardcoded </t>
    </r>
    <r>
      <rPr>
        <b/>
        <sz val="10"/>
        <color rgb="FFFF0000"/>
        <rFont val="Verdana"/>
        <family val="2"/>
      </rPr>
      <t>74</t>
    </r>
    <r>
      <rPr>
        <sz val="10"/>
        <color theme="1"/>
        <rFont val="Verdana"/>
        <family val="2"/>
      </rPr>
      <t xml:space="preserve">  = Mini Future Turbo</t>
    </r>
  </si>
  <si>
    <t>TermEvent</t>
  </si>
  <si>
    <t>term event</t>
  </si>
  <si>
    <t xml:space="preserve">average_num_n				</t>
  </si>
  <si>
    <t xml:space="preserve">Averaging Number </t>
  </si>
  <si>
    <t xml:space="preserve">Barrier </t>
  </si>
  <si>
    <t xml:space="preserve">barrier_n				</t>
  </si>
  <si>
    <t xml:space="preserve">Barrier Nature </t>
  </si>
  <si>
    <t xml:space="preserve">barrier_nat_e				</t>
  </si>
  <si>
    <t xml:space="preserve">Barrier Up Nature </t>
  </si>
  <si>
    <t xml:space="preserve">upper_barrier_nat_e				</t>
  </si>
  <si>
    <t xml:space="preserve">Begin Date </t>
  </si>
  <si>
    <t xml:space="preserve">begin_d				</t>
  </si>
  <si>
    <t xml:space="preserve">Bonus Level </t>
  </si>
  <si>
    <t xml:space="preserve">bonus_level_n				</t>
  </si>
  <si>
    <t xml:space="preserve">Cap Level </t>
  </si>
  <si>
    <t xml:space="preserve">cap_level_n				</t>
  </si>
  <si>
    <t xml:space="preserve">Capital Protection </t>
  </si>
  <si>
    <t xml:space="preserve">cap_protection_n				</t>
  </si>
  <si>
    <t xml:space="preserve">Cheapest-to-Deliver </t>
  </si>
  <si>
    <t xml:space="preserve">cheapest_instr_id				</t>
  </si>
  <si>
    <t xml:space="preserve">Code </t>
  </si>
  <si>
    <t xml:space="preserve">code				</t>
  </si>
  <si>
    <t xml:space="preserve">Conversion Factor </t>
  </si>
  <si>
    <t xml:space="preserve">ctd_conv_fact_n				</t>
  </si>
  <si>
    <t xml:space="preserve">Conversion Ratio </t>
  </si>
  <si>
    <t xml:space="preserve">ctd_conv_ratio_n				</t>
  </si>
  <si>
    <t xml:space="preserve">Currency </t>
  </si>
  <si>
    <t xml:space="preserve">currency_id				</t>
  </si>
  <si>
    <t xml:space="preserve">Effective Leverage </t>
  </si>
  <si>
    <t xml:space="preserve">effective_leverage_n				</t>
  </si>
  <si>
    <t xml:space="preserve">End Date </t>
  </si>
  <si>
    <t xml:space="preserve">end_d				</t>
  </si>
  <si>
    <t xml:space="preserve">End Validity Date </t>
  </si>
  <si>
    <t xml:space="preserve">end_validity_d				</t>
  </si>
  <si>
    <t xml:space="preserve">Exclusivity </t>
  </si>
  <si>
    <t xml:space="preserve">exclusive_id				</t>
  </si>
  <si>
    <t xml:space="preserve">Exercice Quote </t>
  </si>
  <si>
    <t xml:space="preserve">exer_quote_n				</t>
  </si>
  <si>
    <t xml:space="preserve">Financial Instrument </t>
  </si>
  <si>
    <t xml:space="preserve">instr_id				</t>
  </si>
  <si>
    <t xml:space="preserve">Fix Date </t>
  </si>
  <si>
    <t xml:space="preserve">fix_d				</t>
  </si>
  <si>
    <t xml:space="preserve">Fixed Exchange Rate </t>
  </si>
  <si>
    <t xml:space="preserve">fixed_exch_rate				</t>
  </si>
  <si>
    <t xml:space="preserve">Frequency </t>
  </si>
  <si>
    <t xml:space="preserve">freq_n				</t>
  </si>
  <si>
    <t xml:space="preserve">Frequency Unit </t>
  </si>
  <si>
    <t xml:space="preserve">freq_unit_e				</t>
  </si>
  <si>
    <t xml:space="preserve">Gap </t>
  </si>
  <si>
    <t xml:space="preserve">gap_n				</t>
  </si>
  <si>
    <t xml:space="preserve">Leverage </t>
  </si>
  <si>
    <t xml:space="preserve">leverage_n				</t>
  </si>
  <si>
    <t xml:space="preserve">Maximum Value </t>
  </si>
  <si>
    <t xml:space="preserve">max_value_n				</t>
  </si>
  <si>
    <t xml:space="preserve">Minimum Value </t>
  </si>
  <si>
    <t xml:space="preserve">min_value_n				</t>
  </si>
  <si>
    <t xml:space="preserve">Option Style </t>
  </si>
  <si>
    <t xml:space="preserve">opt_style_e				</t>
  </si>
  <si>
    <t>Option Class</t>
  </si>
  <si>
    <t xml:space="preserve">option_class_e				</t>
  </si>
  <si>
    <t xml:space="preserve">Participation Level </t>
  </si>
  <si>
    <t xml:space="preserve">participation_lev_n				</t>
  </si>
  <si>
    <t xml:space="preserve">Participation Level Down Side </t>
  </si>
  <si>
    <t xml:space="preserve">participation_lev_down_n				</t>
  </si>
  <si>
    <t xml:space="preserve">Pay-off Nature </t>
  </si>
  <si>
    <t xml:space="preserve">pay_off_nat_e				</t>
  </si>
  <si>
    <t xml:space="preserve">Physical delivery Flag </t>
  </si>
  <si>
    <t xml:space="preserve">physical_f				</t>
  </si>
  <si>
    <t xml:space="preserve">Premium Payment Rule </t>
  </si>
  <si>
    <t xml:space="preserve">premium_pmt_e				</t>
  </si>
  <si>
    <t xml:space="preserve">Protected Date </t>
  </si>
  <si>
    <t xml:space="preserve">protected_d				</t>
  </si>
  <si>
    <t xml:space="preserve">Rebate at Hit </t>
  </si>
  <si>
    <t xml:space="preserve">rebate_at_hit_f				</t>
  </si>
  <si>
    <t xml:space="preserve">Rebate Payoff </t>
  </si>
  <si>
    <t xml:space="preserve">rebate_payoff_n				</t>
  </si>
  <si>
    <t xml:space="preserve">Scale Factor </t>
  </si>
  <si>
    <t xml:space="preserve">scale_factor_n				</t>
  </si>
  <si>
    <t xml:space="preserve">Season </t>
  </si>
  <si>
    <t xml:space="preserve">season_d				</t>
  </si>
  <si>
    <t xml:space="preserve">Settlement Days </t>
  </si>
  <si>
    <t xml:space="preserve">settle_days_n				</t>
  </si>
  <si>
    <t xml:space="preserve">Total Quantity </t>
  </si>
  <si>
    <t xml:space="preserve">total_qty_n				</t>
  </si>
  <si>
    <t xml:space="preserve">Underlying </t>
  </si>
  <si>
    <t xml:space="preserve">underly_instr_id				</t>
  </si>
  <si>
    <t xml:space="preserve">Underlying Quantity </t>
  </si>
  <si>
    <t xml:space="preserve">underly_qty_n				</t>
  </si>
  <si>
    <t xml:space="preserve">Upper Barrier </t>
  </si>
  <si>
    <t xml:space="preserve">upper_barrier_n				</t>
  </si>
  <si>
    <t xml:space="preserve">Upper Rebate </t>
  </si>
  <si>
    <t xml:space="preserve">upper_rebate_n				</t>
  </si>
  <si>
    <t xml:space="preserve">Upper Rebate at Hit </t>
  </si>
  <si>
    <t xml:space="preserve">upper_rebate_at_hit_f				</t>
  </si>
  <si>
    <t xml:space="preserve">Validity Date </t>
  </si>
  <si>
    <t xml:space="preserve">validity_d				</t>
  </si>
  <si>
    <t xml:space="preserve">Weight </t>
  </si>
  <si>
    <t xml:space="preserve">weight_p	</t>
  </si>
  <si>
    <t>EFFECTIVE.LEVERAGE</t>
  </si>
  <si>
    <t>LEVERAGE</t>
  </si>
  <si>
    <t>UNDERLYING</t>
  </si>
  <si>
    <t>Field not mapped in GW Pack</t>
  </si>
  <si>
    <t>use default value of TAP</t>
  </si>
  <si>
    <t>optionClass</t>
  </si>
  <si>
    <t>optionStyle</t>
  </si>
  <si>
    <t>physicalDelivery</t>
  </si>
  <si>
    <t>rebateAtHit</t>
  </si>
  <si>
    <t>TICKER_SYMBOL value to be created in the Codification table of TAP</t>
  </si>
  <si>
    <t>FinancialInstrumentMiniFutureTurbo</t>
  </si>
  <si>
    <t>FinancialInstrumentMiniFutureTurboLoad</t>
  </si>
  <si>
    <t>'@ID</t>
  </si>
  <si>
    <t xml:space="preserve">Reference to the finacial instrument </t>
  </si>
  <si>
    <t>Take value from T24, remove the X</t>
  </si>
  <si>
    <t>effectiveLeverage</t>
  </si>
  <si>
    <t>underlying</t>
  </si>
  <si>
    <t>use value from T24</t>
  </si>
  <si>
    <t>beginDate</t>
  </si>
  <si>
    <t>NOTE.PRICE.BARRIER</t>
  </si>
  <si>
    <t>Take occurrence of multi-value field with PRICE.BARRIER.TYPE = STOP.LOSS</t>
  </si>
  <si>
    <t>Take occurrence of multi-value field with PRICE.BARRIER.TYPE = STRIKE.PRICE</t>
  </si>
  <si>
    <t>barrier</t>
  </si>
  <si>
    <t>Tenor Frequency Unit</t>
  </si>
  <si>
    <t>tenor_freq_n</t>
  </si>
  <si>
    <t>tenor_freq_unit_e</t>
  </si>
  <si>
    <t>Common Reference</t>
  </si>
  <si>
    <t>commonReference</t>
  </si>
  <si>
    <t xml:space="preserve">common_ref_c </t>
  </si>
  <si>
    <t>MATURITY.DATE</t>
  </si>
  <si>
    <t>barrierNature</t>
  </si>
  <si>
    <t>payOffNature</t>
  </si>
  <si>
    <r>
      <t xml:space="preserve">Set to </t>
    </r>
    <r>
      <rPr>
        <b/>
        <sz val="11"/>
        <color rgb="FFFF0000"/>
        <rFont val="Calibri"/>
        <family val="2"/>
        <scheme val="minor"/>
      </rPr>
      <t>1</t>
    </r>
    <r>
      <rPr>
        <sz val="11"/>
        <color theme="1"/>
        <rFont val="Calibri"/>
        <family val="2"/>
        <scheme val="minor"/>
      </rPr>
      <t xml:space="preserve"> = American</t>
    </r>
  </si>
  <si>
    <r>
      <t xml:space="preserve">Set to </t>
    </r>
    <r>
      <rPr>
        <b/>
        <sz val="11"/>
        <color rgb="FFFF0000"/>
        <rFont val="Calibri"/>
        <family val="2"/>
        <scheme val="minor"/>
      </rPr>
      <t>1</t>
    </r>
    <r>
      <rPr>
        <sz val="11"/>
        <color theme="1"/>
        <rFont val="Calibri"/>
        <family val="2"/>
        <scheme val="minor"/>
      </rPr>
      <t xml:space="preserve"> = Call</t>
    </r>
  </si>
  <si>
    <r>
      <rPr>
        <sz val="11"/>
        <rFont val="Calibri"/>
        <family val="2"/>
        <scheme val="minor"/>
      </rPr>
      <t>Set to</t>
    </r>
    <r>
      <rPr>
        <b/>
        <sz val="11"/>
        <color rgb="FFFF0000"/>
        <rFont val="Calibri"/>
        <family val="2"/>
        <scheme val="minor"/>
      </rPr>
      <t xml:space="preserve"> 0</t>
    </r>
    <r>
      <rPr>
        <sz val="11"/>
        <color theme="1"/>
        <rFont val="Calibri"/>
        <family val="2"/>
        <scheme val="minor"/>
      </rPr>
      <t xml:space="preserve"> = No</t>
    </r>
  </si>
  <si>
    <r>
      <t xml:space="preserve">Set to </t>
    </r>
    <r>
      <rPr>
        <b/>
        <sz val="10"/>
        <color rgb="FFFF0000"/>
        <rFont val="Verdana"/>
        <family val="2"/>
      </rPr>
      <t>1</t>
    </r>
    <r>
      <rPr>
        <sz val="10"/>
        <color theme="1"/>
        <rFont val="Verdana"/>
        <family val="2"/>
        <charset val="238"/>
      </rPr>
      <t xml:space="preserve"> = Yes</t>
    </r>
  </si>
  <si>
    <t>If not filled in T24, set to the current date</t>
  </si>
  <si>
    <t>same as validity date
Set to current date, if field is empty in T24</t>
  </si>
  <si>
    <t>equal to begin date of instrument
Set to the current date, if field is empty in T24</t>
  </si>
  <si>
    <t>skukkuk</t>
  </si>
  <si>
    <t>StructuredProducts_FutureTurbo</t>
  </si>
  <si>
    <t>Use Default Value of 0</t>
  </si>
  <si>
    <t>Update</t>
  </si>
  <si>
    <t>nelsen</t>
  </si>
  <si>
    <t>averagingNumber</t>
  </si>
  <si>
    <t>callPutIndicator</t>
  </si>
  <si>
    <t>currency</t>
  </si>
  <si>
    <t>endDate</t>
  </si>
  <si>
    <t>endValidityDate</t>
  </si>
  <si>
    <t>Exercice Currency</t>
  </si>
  <si>
    <t>exer_curr_id</t>
  </si>
  <si>
    <t>exerciseCurrency</t>
  </si>
  <si>
    <t>exercisePrice</t>
  </si>
  <si>
    <t>instrument/code</t>
  </si>
  <si>
    <t>fixDate</t>
  </si>
  <si>
    <t>gap</t>
  </si>
  <si>
    <t>maximumValue</t>
  </si>
  <si>
    <t>minimumValue</t>
  </si>
  <si>
    <t>rebatePayoff</t>
  </si>
  <si>
    <t>scaleFactor</t>
  </si>
  <si>
    <t>underlyingQuantity</t>
  </si>
  <si>
    <t>upperBarrier</t>
  </si>
  <si>
    <t>upperRebate</t>
  </si>
  <si>
    <t>exerxiseType</t>
  </si>
  <si>
    <t>cashSettlement</t>
  </si>
  <si>
    <t>premiumPaymentRule</t>
  </si>
  <si>
    <t>season</t>
  </si>
  <si>
    <t>Upper Barrier Nature</t>
  </si>
  <si>
    <t>upper_barrier_nat_e</t>
  </si>
  <si>
    <t>upperBarrierNature</t>
  </si>
  <si>
    <t>underlyingInstrument/code</t>
  </si>
  <si>
    <t>upperRebateAtHit</t>
  </si>
  <si>
    <t>gearing</t>
  </si>
  <si>
    <t>frequency</t>
  </si>
  <si>
    <t>frequencyUnit</t>
  </si>
  <si>
    <r>
      <t xml:space="preserve">1. if factor multi value field has at least one value, set </t>
    </r>
    <r>
      <rPr>
        <b/>
        <sz val="10"/>
        <color rgb="FFFF0000"/>
        <rFont val="Verdana"/>
        <family val="2"/>
      </rPr>
      <t xml:space="preserve">4
</t>
    </r>
    <r>
      <rPr>
        <sz val="10"/>
        <rFont val="Verdana"/>
        <family val="2"/>
      </rPr>
      <t>else if  (</t>
    </r>
    <r>
      <rPr>
        <sz val="10"/>
        <color theme="1"/>
        <rFont val="Verdana"/>
        <family val="2"/>
      </rPr>
      <t xml:space="preserve">
2. if priceType = BOND, set </t>
    </r>
    <r>
      <rPr>
        <b/>
        <sz val="10"/>
        <color rgb="FFFF0000"/>
        <rFont val="Verdana"/>
        <family val="2"/>
      </rPr>
      <t>2</t>
    </r>
    <r>
      <rPr>
        <sz val="10"/>
        <color theme="1"/>
        <rFont val="Verdana"/>
        <family val="2"/>
      </rPr>
      <t xml:space="preserve">
3. if priceType = 0, set </t>
    </r>
    <r>
      <rPr>
        <b/>
        <sz val="10"/>
        <color rgb="FFFF0000"/>
        <rFont val="Verdana"/>
        <family val="2"/>
      </rPr>
      <t>1</t>
    </r>
    <r>
      <rPr>
        <sz val="10"/>
        <color theme="1"/>
        <rFont val="Verdana"/>
        <family val="2"/>
      </rPr>
      <t xml:space="preserve">
4. if priceType = DBOND, set </t>
    </r>
    <r>
      <rPr>
        <b/>
        <sz val="10"/>
        <color rgb="FFFF0000"/>
        <rFont val="Verdana"/>
        <family val="2"/>
      </rPr>
      <t>2</t>
    </r>
    <r>
      <rPr>
        <sz val="10"/>
        <color theme="1"/>
        <rFont val="Verdana"/>
        <family val="2"/>
      </rPr>
      <t xml:space="preserve">
5. if priceType = DISCO, set </t>
    </r>
    <r>
      <rPr>
        <b/>
        <sz val="10"/>
        <color rgb="FFFF0000"/>
        <rFont val="Verdana"/>
        <family val="2"/>
      </rPr>
      <t>8</t>
    </r>
    <r>
      <rPr>
        <sz val="10"/>
        <color theme="1"/>
        <rFont val="Verdana"/>
        <family val="2"/>
      </rPr>
      <t xml:space="preserve">
6. if priceType = UNIT, set </t>
    </r>
    <r>
      <rPr>
        <b/>
        <sz val="10"/>
        <color rgb="FFFF0000"/>
        <rFont val="Verdana"/>
        <family val="2"/>
      </rPr>
      <t>1</t>
    </r>
    <r>
      <rPr>
        <sz val="10"/>
        <color theme="1"/>
        <rFont val="Verdana"/>
        <family val="2"/>
      </rPr>
      <t xml:space="preserve">
7. if priceType = YIELD, set </t>
    </r>
    <r>
      <rPr>
        <b/>
        <sz val="10"/>
        <color rgb="FFFF0000"/>
        <rFont val="Verdana"/>
        <family val="2"/>
      </rPr>
      <t xml:space="preserve">21
</t>
    </r>
    <r>
      <rPr>
        <sz val="10"/>
        <rFont val="Verdana"/>
        <family val="2"/>
      </rPr>
      <t>)
else set empty field to make the mapping fail</t>
    </r>
    <r>
      <rPr>
        <b/>
        <sz val="10"/>
        <rFont val="Verdana"/>
        <family val="2"/>
      </rPr>
      <t xml:space="preserve">
</t>
    </r>
    <r>
      <rPr>
        <sz val="10"/>
        <rFont val="Verdana"/>
        <family val="2"/>
      </rPr>
      <t/>
    </r>
  </si>
  <si>
    <t>Correct GW field names to the field names finally exposed by GWPack
priceCaculationRule: Changed logic so that FACTOR related decision comes first, then the others + set an empty field  if no priceCalculationRule can be determined</t>
  </si>
  <si>
    <t>deepaks</t>
  </si>
  <si>
    <t>Factorizing flows based on SECURITY.MASTER application</t>
  </si>
  <si>
    <t>1.2</t>
  </si>
  <si>
    <t>XSLT</t>
  </si>
  <si>
    <t>FinancialInstrumentSecurity</t>
  </si>
  <si>
    <t>update</t>
  </si>
  <si>
    <t>deepak</t>
  </si>
  <si>
    <t>Added STP field</t>
  </si>
  <si>
    <t>STP Order</t>
  </si>
  <si>
    <t>stp_order_e</t>
  </si>
  <si>
    <t>STP</t>
  </si>
  <si>
    <t>STP = 'YES' then 1 else 0</t>
  </si>
  <si>
    <t>COMPLEXITY</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</si>
  <si>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</si>
  <si>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</si>
  <si>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</si>
  <si>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</si>
  <si>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</si>
  <si>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</si>
  <si>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</si>
  <si>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</si>
  <si>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</si>
  <si>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</si>
  <si>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</si>
  <si>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</si>
  <si>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</si>
  <si>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</si>
  <si>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</si>
  <si>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instr_id</t>
  </si>
  <si>
    <t>Id</t>
  </si>
  <si>
    <t>T24 identifier of the stock</t>
  </si>
  <si>
    <t>hardcode 17</t>
  </si>
  <si>
    <t>validity_d</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</si>
  <si>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</si>
  <si>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</si>
  <si>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</si>
  <si>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</si>
  <si>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</si>
  <si>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</si>
  <si>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</si>
  <si>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</si>
  <si>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</si>
  <si>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</si>
  <si>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</si>
  <si>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</si>
  <si>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</si>
  <si>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SM.COMPLEXITY*HIGH =  3
SM.COMPLEXITY*MEDIUM =  2
SM.COMPLEXITY*SIMPLE =  1
SM.COMPLEXITY*Undefined = 0</t>
  </si>
  <si>
    <t>First check for CO.CODE equals COMP.LEVEL.ATTRIB, else consider the risk level for COMP.LEVEL.ATTRIB = NULL</t>
  </si>
  <si>
    <t>ChronologicalData</t>
  </si>
  <si>
    <t>Populate the chronological data section onlt if VOLATILITY has value.</t>
  </si>
  <si>
    <t>dataNature</t>
  </si>
  <si>
    <t>validity</t>
  </si>
  <si>
    <t>value</t>
  </si>
  <si>
    <t>MIN.INVESTMENT.QTY</t>
  </si>
  <si>
    <t>MinInvestmentQty</t>
  </si>
  <si>
    <t>MinTradeQuantity</t>
  </si>
  <si>
    <t>Changed T24 attribute name for AFB minimum investment qty</t>
  </si>
  <si>
    <t>Kiran Naik</t>
  </si>
  <si>
    <t>Mar 25 2019</t>
  </si>
  <si>
    <t>Changed T24 field name of Min Trade Quantity for AFB Min Investment Qty</t>
  </si>
  <si>
    <t>Mar 13 2019</t>
  </si>
  <si>
    <t>5.1.0</t>
  </si>
  <si>
    <t>Changed T24 field name for Denomination to DESCRIPT from SHORT.NAME</t>
  </si>
  <si>
    <t>concatenate all values in English of the DESCRIPT field</t>
  </si>
  <si>
    <t>DESCRIPT is a multi value field, with more than 1 values in English</t>
  </si>
  <si>
    <t>Sathyaraj V</t>
  </si>
  <si>
    <t>Added COMPANY.NAME != "New - to be updated by BO" in filter as per the JIRA - 2980</t>
  </si>
  <si>
    <t>SEC.STATUS</t>
  </si>
  <si>
    <t>secStatus</t>
  </si>
  <si>
    <t>IF SEC.STATUS = DEF OR DEL OR SUS OR NON.TRADEABLE, set negociable_f as 0
ELSE 1</t>
  </si>
  <si>
    <t>negociable_f</t>
  </si>
  <si>
    <t>Updated Negotiability field</t>
  </si>
  <si>
    <t>July 16,2020</t>
  </si>
  <si>
    <t>Added mapping for data security profile</t>
  </si>
  <si>
    <t>2.0</t>
  </si>
  <si>
    <t>dataSecuProf</t>
  </si>
  <si>
    <t>data_secu_prof_id</t>
  </si>
  <si>
    <t>GRP.DEPT.CODE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</si>
  <si>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</si>
  <si>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</si>
  <si>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</si>
  <si>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</si>
  <si>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</si>
  <si>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</si>
  <si>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</si>
  <si>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</si>
  <si>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</si>
  <si>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</si>
  <si>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</si>
  <si>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</si>
  <si>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</si>
  <si>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</si>
  <si>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</si>
  <si>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</si>
  <si>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</si>
  <si>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</si>
  <si>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Business Entity Owner</t>
  </si>
  <si>
    <t>owner_business_entity_id</t>
  </si>
  <si>
    <t>N. Elsen</t>
  </si>
  <si>
    <t>9.2.0</t>
  </si>
  <si>
    <t>Lean TTI SAT, change filter definition</t>
  </si>
  <si>
    <r>
      <rPr>
        <b/>
        <sz val="11"/>
        <color rgb="FF006100"/>
        <rFont val="Calibri"/>
        <family val="2"/>
        <scheme val="minor"/>
      </rPr>
      <t xml:space="preserve">Filter: </t>
    </r>
    <r>
      <rPr>
        <sz val="11"/>
        <color rgb="FF006100"/>
        <rFont val="Calibri"/>
        <family val="2"/>
        <scheme val="minor"/>
      </rPr>
      <t xml:space="preserve"> 
   g_filterBySubAssetType = 'Y' and SUB.ASSET.TYPE  IN list_SubAssetType_FinancialInstrumentMiniFutureTurbo
    OR
    subAssetTypeTapInstrType exists and subAssetTypeTapInstrType IN (MINIFUTTURBO1, MINIFUTTURBO2)
Additional filter for Initial Load: 
Retrieve only records that have the field BLOCKING.DATE empty</t>
    </r>
  </si>
  <si>
    <t>Term event payoff nature add non-SAT logic</t>
  </si>
  <si>
    <r>
      <t xml:space="preserve">Set to </t>
    </r>
    <r>
      <rPr>
        <b/>
        <sz val="10"/>
        <color theme="9" tint="-0.249977111117893"/>
        <rFont val="Verdana"/>
        <family val="2"/>
      </rPr>
      <t>9</t>
    </r>
    <r>
      <rPr>
        <sz val="10"/>
        <color theme="1"/>
        <rFont val="Verdana"/>
        <family val="2"/>
        <charset val="238"/>
      </rPr>
      <t xml:space="preserve"> = Long If (g_filterBySubAssetType = 'Y' and  SUB.ASSET.TYPE = 166 (Long) OR subAssetTYpeTapInstrType = MINIFUTTURBO1)
Set to </t>
    </r>
    <r>
      <rPr>
        <b/>
        <sz val="10"/>
        <color theme="9" tint="-0.249977111117893"/>
        <rFont val="Verdana"/>
        <family val="2"/>
      </rPr>
      <t>8</t>
    </r>
    <r>
      <rPr>
        <sz val="10"/>
        <color theme="1"/>
        <rFont val="Verdana"/>
        <family val="2"/>
        <charset val="238"/>
      </rPr>
      <t xml:space="preserve"> =  Short If (g_filterBySubAssetType = 'Y' and  SUB.ASSET.TYPE = 167 (Long) OR subAssetTYpeTapInstrType = MINIFUTTURBO2)</t>
    </r>
  </si>
  <si>
    <t>Set to  4 = Down-Out If (g_filterBySubAssetType = 'Y' and  SUB.ASSET.TYPE = 166 (Long) OR subAssetTYpeTapInstrType = MINIFUTTURBO1)
Set to 2 =  Up-out If (g_filterBySubAssetType = 'Y' and  SUB.ASSET.TYPE = 167 (Long) OR subAssetTYpeTapInstrType = MINIFUTTURBO2)</t>
  </si>
  <si>
    <t>Nicolas Elsen</t>
  </si>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</sst>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color rgb="FFC00000"/>
      <name val="Verdana"/>
      <family val="2"/>
    </font>
    <font>
      <i/>
      <sz val="10"/>
      <color theme="1"/>
      <name val="Verdana"/>
      <family val="2"/>
    </font>
    <font>
      <b/>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b/>
      <sz val="11"/>
      <color rgb="FFFF0000"/>
      <name val="Calibri"/>
      <family val="2"/>
      <scheme val="minor"/>
    </font>
    <font>
      <b/>
      <sz val="10"/>
      <name val="Verdana"/>
      <family val="2"/>
    </font>
    <font>
      <sz val="10"/>
      <name val="Calibri"/>
      <family val="2"/>
      <scheme val="minor"/>
    </font>
    <font>
      <sz val="11"/>
      <name val="Calibri"/>
      <family val="2"/>
      <scheme val="minor"/>
    </font>
    <font>
      <b/>
      <sz val="10"/>
      <color theme="9" tint="-0.249977111117893"/>
      <name val="Verdana"/>
      <family val="2"/>
    </font>
    <font>
      <sz val="11"/>
      <color theme="1" tint="0.34998626667073579"/>
      <name val="Calibri"/>
      <family val="2"/>
      <scheme val="minor"/>
    </font>
    <font>
      <sz val="11"/>
      <color rgb="FF9C0006"/>
      <name val="Calibri"/>
      <family val="2"/>
      <scheme val="minor"/>
    </font>
    <font>
      <i/>
      <sz val="11"/>
      <name val="Calibri"/>
      <family val="2"/>
      <scheme val="minor"/>
    </font>
    <font>
      <b/>
      <sz val="10"/>
      <color theme="1" tint="0.34998626667073579"/>
      <name val="Verdana"/>
      <family val="2"/>
    </font>
    <font>
      <b/>
      <i/>
      <sz val="10"/>
      <name val="Verdana"/>
      <family val="2"/>
    </font>
    <font>
      <sz val="10"/>
      <name val="Verdana"/>
      <family val="2"/>
      <charset val="238"/>
    </font>
    <font>
      <b/>
      <sz val="18"/>
      <color theme="1"/>
      <name val="Verdana"/>
      <family val="2"/>
    </font>
  </fonts>
  <fills count="16">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5" tint="0.39997558519241921"/>
        <bgColor indexed="64"/>
      </patternFill>
    </fill>
  </fills>
  <borders count="8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bottom style="thick">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dashed">
        <color auto="1"/>
      </left>
      <right style="hair">
        <color auto="1"/>
      </right>
      <top style="hair">
        <color auto="1"/>
      </top>
      <bottom/>
      <diagonal/>
    </border>
    <border>
      <left/>
      <right/>
      <top/>
      <bottom style="hair">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6">
    <xf numFmtId="0" fontId="0" fillId="0" borderId="0"/>
    <xf numFmtId="0" fontId="24" fillId="9" borderId="0" applyNumberFormat="0" applyBorder="0" applyAlignment="0" applyProtection="0"/>
    <xf numFmtId="0" fontId="25" fillId="10" borderId="0" applyNumberFormat="0" applyBorder="0" applyAlignment="0" applyProtection="0"/>
    <xf numFmtId="0" fontId="26" fillId="11" borderId="49" applyNumberFormat="0" applyFont="0" applyAlignment="0" applyProtection="0"/>
    <xf numFmtId="0" fontId="24" fillId="9" borderId="0" applyNumberFormat="0" applyBorder="0" applyAlignment="0" applyProtection="0"/>
    <xf numFmtId="0" fontId="25" fillId="10" borderId="0" applyNumberFormat="0" applyBorder="0" applyAlignment="0" applyProtection="0"/>
  </cellStyleXfs>
  <cellXfs count="280">
    <xf numFmtId="0" fontId="0" fillId="0" borderId="0" xfId="0"/>
    <xf numFmtId="0" fontId="6" fillId="4" borderId="0" xfId="0" applyFont="1" applyFill="1" applyAlignment="1" applyProtection="1">
      <alignment horizontal="justify" vertical="top"/>
      <protection hidden="1"/>
    </xf>
    <xf numFmtId="0" fontId="6" fillId="4" borderId="0" xfId="0" applyFont="1" applyFill="1" applyAlignment="1" applyProtection="1">
      <alignment horizontal="justify" vertical="top" wrapText="1"/>
      <protection hidden="1"/>
    </xf>
    <xf numFmtId="49" fontId="7"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7" fillId="4" borderId="0" xfId="0" applyFont="1" applyFill="1" applyAlignment="1" applyProtection="1">
      <alignment horizontal="justify" vertical="top" wrapText="1"/>
      <protection hidden="1"/>
    </xf>
    <xf numFmtId="0" fontId="7" fillId="4" borderId="9" xfId="0" quotePrefix="1" applyFont="1" applyFill="1" applyBorder="1" applyAlignment="1" applyProtection="1">
      <alignment horizontal="justify" vertical="top"/>
      <protection hidden="1"/>
    </xf>
    <xf numFmtId="0" fontId="7" fillId="4" borderId="4" xfId="0" applyFont="1" applyFill="1" applyBorder="1" applyAlignment="1" applyProtection="1">
      <alignment horizontal="justify" vertical="top"/>
      <protection hidden="1"/>
    </xf>
    <xf numFmtId="0" fontId="12" fillId="4" borderId="4" xfId="0" applyFont="1" applyFill="1" applyBorder="1" applyAlignment="1" applyProtection="1">
      <alignment horizontal="justify" vertical="top" wrapText="1"/>
      <protection hidden="1"/>
    </xf>
    <xf numFmtId="0" fontId="7" fillId="4" borderId="12" xfId="0" applyFont="1" applyFill="1" applyBorder="1" applyAlignment="1" applyProtection="1">
      <alignment horizontal="justify" vertical="top"/>
      <protection hidden="1"/>
    </xf>
    <xf numFmtId="0" fontId="3" fillId="4" borderId="3"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2" fillId="4" borderId="8"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3" fillId="5" borderId="4" xfId="0" applyFont="1" applyFill="1" applyBorder="1" applyAlignment="1" applyProtection="1">
      <alignment horizontal="justify" vertical="top"/>
      <protection hidden="1"/>
    </xf>
    <xf numFmtId="0" fontId="12"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8" fillId="3" borderId="27" xfId="0" applyFont="1" applyFill="1" applyBorder="1" applyAlignment="1" applyProtection="1">
      <alignment vertical="top" wrapText="1"/>
      <protection hidden="1"/>
    </xf>
    <xf numFmtId="0" fontId="12" fillId="6" borderId="2" xfId="0" applyFont="1" applyFill="1" applyBorder="1" applyAlignment="1" applyProtection="1">
      <alignment horizontal="justify" vertical="top" wrapText="1"/>
      <protection hidden="1"/>
    </xf>
    <xf numFmtId="0" fontId="7" fillId="6" borderId="4" xfId="0" applyFont="1" applyFill="1" applyBorder="1" applyAlignment="1" applyProtection="1">
      <alignment horizontal="justify" vertical="top"/>
      <protection hidden="1"/>
    </xf>
    <xf numFmtId="0" fontId="7" fillId="6" borderId="12" xfId="0" applyFont="1" applyFill="1" applyBorder="1" applyAlignment="1" applyProtection="1">
      <alignment horizontal="justify" vertical="top"/>
      <protection hidden="1"/>
    </xf>
    <xf numFmtId="0" fontId="12" fillId="6" borderId="11"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protection hidden="1"/>
    </xf>
    <xf numFmtId="0" fontId="14" fillId="4" borderId="18" xfId="0" applyFont="1" applyFill="1" applyBorder="1" applyAlignment="1" applyProtection="1">
      <alignment horizontal="justify" vertical="top" wrapText="1"/>
      <protection hidden="1"/>
    </xf>
    <xf numFmtId="0" fontId="14" fillId="4" borderId="19" xfId="0" applyFont="1" applyFill="1" applyBorder="1" applyAlignment="1" applyProtection="1">
      <alignment horizontal="justify" vertical="top" wrapText="1"/>
      <protection hidden="1"/>
    </xf>
    <xf numFmtId="0" fontId="14" fillId="4" borderId="20" xfId="0" applyFont="1" applyFill="1" applyBorder="1" applyAlignment="1" applyProtection="1">
      <alignment horizontal="justify" vertical="top" wrapText="1"/>
      <protection hidden="1"/>
    </xf>
    <xf numFmtId="0" fontId="14" fillId="6" borderId="20" xfId="0" applyFont="1" applyFill="1" applyBorder="1" applyAlignment="1" applyProtection="1">
      <alignment horizontal="justify" vertical="top" wrapText="1"/>
      <protection hidden="1"/>
    </xf>
    <xf numFmtId="0" fontId="13" fillId="5" borderId="2" xfId="0" applyFont="1" applyFill="1" applyBorder="1" applyAlignment="1" applyProtection="1">
      <alignment horizontal="justify" vertical="top" wrapText="1"/>
      <protection hidden="1"/>
    </xf>
    <xf numFmtId="0" fontId="8" fillId="3" borderId="32" xfId="0" applyFont="1" applyFill="1" applyBorder="1" applyAlignment="1" applyProtection="1">
      <alignment vertical="top" wrapText="1"/>
      <protection hidden="1"/>
    </xf>
    <xf numFmtId="0" fontId="7" fillId="6" borderId="12" xfId="0" quotePrefix="1" applyFont="1" applyFill="1" applyBorder="1" applyAlignment="1" applyProtection="1">
      <alignment horizontal="justify" vertical="top" wrapText="1"/>
      <protection hidden="1"/>
    </xf>
    <xf numFmtId="0" fontId="7" fillId="6" borderId="12" xfId="0" applyFont="1" applyFill="1" applyBorder="1" applyAlignment="1" applyProtection="1">
      <alignment horizontal="justify" vertical="top" wrapText="1"/>
      <protection hidden="1"/>
    </xf>
    <xf numFmtId="0" fontId="14" fillId="6" borderId="20" xfId="0" quotePrefix="1" applyFont="1" applyFill="1" applyBorder="1" applyAlignment="1" applyProtection="1">
      <alignment horizontal="justify" vertical="top" wrapText="1"/>
      <protection hidden="1"/>
    </xf>
    <xf numFmtId="0" fontId="20" fillId="3" borderId="28" xfId="0" applyFont="1" applyFill="1" applyBorder="1" applyAlignment="1" applyProtection="1">
      <alignment vertical="top" wrapText="1"/>
      <protection hidden="1"/>
    </xf>
    <xf numFmtId="0" fontId="21" fillId="4" borderId="18" xfId="0" applyFont="1" applyFill="1" applyBorder="1" applyAlignment="1" applyProtection="1">
      <alignment horizontal="justify" vertical="top"/>
      <protection hidden="1"/>
    </xf>
    <xf numFmtId="0" fontId="21" fillId="4" borderId="19" xfId="0" applyFont="1" applyFill="1" applyBorder="1" applyAlignment="1" applyProtection="1">
      <alignment horizontal="justify" vertical="top"/>
      <protection hidden="1"/>
    </xf>
    <xf numFmtId="0" fontId="21" fillId="4" borderId="20" xfId="0" applyFont="1" applyFill="1" applyBorder="1" applyAlignment="1" applyProtection="1">
      <alignment horizontal="justify" vertical="top"/>
      <protection hidden="1"/>
    </xf>
    <xf numFmtId="0" fontId="21" fillId="6" borderId="20" xfId="0" applyFont="1" applyFill="1" applyBorder="1" applyAlignment="1" applyProtection="1">
      <alignment horizontal="justify" vertical="top"/>
      <protection hidden="1"/>
    </xf>
    <xf numFmtId="0" fontId="8" fillId="8" borderId="29" xfId="0" applyFont="1" applyFill="1" applyBorder="1" applyAlignment="1" applyProtection="1">
      <alignment horizontal="justify" vertical="top" wrapText="1"/>
      <protection hidden="1"/>
    </xf>
    <xf numFmtId="0" fontId="8" fillId="8" borderId="36" xfId="0" applyFont="1" applyFill="1" applyBorder="1" applyAlignment="1" applyProtection="1">
      <alignment horizontal="justify" vertical="top" wrapText="1"/>
      <protection hidden="1"/>
    </xf>
    <xf numFmtId="0" fontId="8" fillId="8" borderId="28" xfId="0" applyFont="1" applyFill="1" applyBorder="1" applyAlignment="1" applyProtection="1">
      <alignment horizontal="justify" vertical="top" wrapText="1"/>
      <protection hidden="1"/>
    </xf>
    <xf numFmtId="0" fontId="8" fillId="8" borderId="30" xfId="0" applyFont="1" applyFill="1" applyBorder="1" applyAlignment="1" applyProtection="1">
      <alignment horizontal="justify" vertical="top" wrapText="1"/>
      <protection hidden="1"/>
    </xf>
    <xf numFmtId="0" fontId="8" fillId="3" borderId="44" xfId="0" applyFont="1" applyFill="1" applyBorder="1" applyAlignment="1" applyProtection="1">
      <alignment vertical="top" wrapText="1"/>
      <protection hidden="1"/>
    </xf>
    <xf numFmtId="0" fontId="9" fillId="4" borderId="0" xfId="0" applyFont="1" applyFill="1" applyAlignment="1" applyProtection="1">
      <alignment horizontal="justify" vertical="top"/>
      <protection hidden="1"/>
    </xf>
    <xf numFmtId="0" fontId="14" fillId="4" borderId="45" xfId="0" applyFont="1" applyFill="1" applyBorder="1" applyAlignment="1" applyProtection="1">
      <alignment horizontal="justify" vertical="top" wrapText="1"/>
      <protection hidden="1"/>
    </xf>
    <xf numFmtId="0" fontId="14" fillId="4" borderId="46" xfId="0" applyFont="1" applyFill="1" applyBorder="1" applyAlignment="1" applyProtection="1">
      <alignment horizontal="justify" vertical="top" wrapText="1"/>
      <protection hidden="1"/>
    </xf>
    <xf numFmtId="0" fontId="14" fillId="4" borderId="47" xfId="0" applyFont="1" applyFill="1" applyBorder="1" applyAlignment="1" applyProtection="1">
      <alignment horizontal="justify" vertical="top" wrapText="1"/>
      <protection hidden="1"/>
    </xf>
    <xf numFmtId="0" fontId="14" fillId="6" borderId="47" xfId="0" applyFont="1" applyFill="1" applyBorder="1" applyAlignment="1" applyProtection="1">
      <alignment horizontal="justify" vertical="top" wrapText="1"/>
      <protection hidden="1"/>
    </xf>
    <xf numFmtId="0" fontId="14" fillId="6" borderId="46" xfId="0" applyFont="1" applyFill="1" applyBorder="1" applyAlignment="1" applyProtection="1">
      <alignment horizontal="justify" vertical="top" wrapText="1"/>
      <protection hidden="1"/>
    </xf>
    <xf numFmtId="0" fontId="23" fillId="5" borderId="19" xfId="0" applyFont="1" applyFill="1" applyBorder="1" applyAlignment="1" applyProtection="1">
      <alignment horizontal="justify" vertical="top"/>
      <protection hidden="1"/>
    </xf>
    <xf numFmtId="0" fontId="13" fillId="5" borderId="15" xfId="0" applyFont="1" applyFill="1" applyBorder="1" applyAlignment="1" applyProtection="1">
      <alignment horizontal="justify" vertical="top"/>
      <protection hidden="1"/>
    </xf>
    <xf numFmtId="0" fontId="13" fillId="5" borderId="46" xfId="0" applyFont="1" applyFill="1" applyBorder="1" applyAlignment="1" applyProtection="1">
      <alignment horizontal="justify" vertical="top"/>
      <protection hidden="1"/>
    </xf>
    <xf numFmtId="0" fontId="25" fillId="10" borderId="16" xfId="2" applyBorder="1" applyAlignment="1" applyProtection="1">
      <alignment horizontal="justify" vertical="top"/>
      <protection hidden="1"/>
    </xf>
    <xf numFmtId="0" fontId="25" fillId="10" borderId="17" xfId="2" applyBorder="1" applyAlignment="1" applyProtection="1">
      <alignment horizontal="justify" vertical="top"/>
      <protection hidden="1"/>
    </xf>
    <xf numFmtId="0" fontId="25" fillId="10" borderId="14" xfId="2" applyBorder="1" applyAlignment="1" applyProtection="1">
      <alignment horizontal="justify" vertical="top"/>
      <protection hidden="1"/>
    </xf>
    <xf numFmtId="0" fontId="25" fillId="10" borderId="0" xfId="2" applyAlignment="1" applyProtection="1">
      <alignment horizontal="justify" vertical="top"/>
      <protection hidden="1"/>
    </xf>
    <xf numFmtId="0" fontId="25" fillId="10" borderId="0" xfId="2" applyAlignment="1" applyProtection="1">
      <alignment horizontal="justify" vertical="top" wrapText="1"/>
      <protection hidden="1"/>
    </xf>
    <xf numFmtId="0" fontId="25" fillId="10" borderId="17" xfId="2" applyBorder="1" applyAlignment="1" applyProtection="1">
      <alignment horizontal="justify" vertical="top" wrapText="1"/>
      <protection hidden="1"/>
    </xf>
    <xf numFmtId="0" fontId="8" fillId="2" borderId="5" xfId="0" applyFont="1" applyFill="1" applyBorder="1" applyAlignment="1" applyProtection="1">
      <alignment vertical="top" wrapText="1"/>
      <protection hidden="1"/>
    </xf>
    <xf numFmtId="0" fontId="28" fillId="4" borderId="10" xfId="0" applyFont="1" applyFill="1" applyBorder="1" applyAlignment="1" applyProtection="1">
      <alignment horizontal="justify" vertical="top" wrapText="1"/>
      <protection hidden="1"/>
    </xf>
    <xf numFmtId="0" fontId="28" fillId="4" borderId="3" xfId="0" applyFont="1" applyFill="1" applyBorder="1" applyAlignment="1" applyProtection="1">
      <alignment horizontal="justify" vertical="top" wrapText="1"/>
      <protection hidden="1"/>
    </xf>
    <xf numFmtId="0" fontId="28" fillId="4" borderId="9" xfId="0" applyFont="1" applyFill="1" applyBorder="1" applyAlignment="1" applyProtection="1">
      <alignment horizontal="justify" vertical="top" wrapText="1"/>
      <protection hidden="1"/>
    </xf>
    <xf numFmtId="0" fontId="28" fillId="4" borderId="12" xfId="0" applyFont="1" applyFill="1" applyBorder="1" applyAlignment="1" applyProtection="1">
      <alignment horizontal="justify" vertical="top" wrapText="1"/>
      <protection hidden="1"/>
    </xf>
    <xf numFmtId="0" fontId="28" fillId="6" borderId="31" xfId="0" applyFont="1" applyFill="1" applyBorder="1" applyAlignment="1" applyProtection="1">
      <alignment horizontal="justify" vertical="top" wrapText="1"/>
      <protection hidden="1"/>
    </xf>
    <xf numFmtId="0" fontId="28" fillId="6" borderId="3" xfId="0" applyFont="1" applyFill="1" applyBorder="1" applyAlignment="1" applyProtection="1">
      <alignment horizontal="justify" vertical="top" wrapText="1"/>
      <protection hidden="1"/>
    </xf>
    <xf numFmtId="0" fontId="28" fillId="6" borderId="13" xfId="0" applyFont="1" applyFill="1" applyBorder="1" applyAlignment="1" applyProtection="1">
      <alignment horizontal="justify" vertical="top" wrapText="1"/>
      <protection hidden="1"/>
    </xf>
    <xf numFmtId="0" fontId="28" fillId="5" borderId="4" xfId="0" applyFont="1" applyFill="1" applyBorder="1" applyAlignment="1">
      <alignment horizontal="justify" vertical="top"/>
    </xf>
    <xf numFmtId="0" fontId="28" fillId="5" borderId="48" xfId="0" applyFont="1" applyFill="1" applyBorder="1" applyAlignment="1" applyProtection="1">
      <alignment horizontal="justify" vertical="top" wrapText="1"/>
      <protection hidden="1"/>
    </xf>
    <xf numFmtId="0" fontId="28" fillId="6" borderId="4" xfId="0" applyFont="1" applyFill="1" applyBorder="1" applyAlignment="1" applyProtection="1">
      <alignment horizontal="justify" vertical="top" wrapText="1"/>
      <protection hidden="1"/>
    </xf>
    <xf numFmtId="0" fontId="8" fillId="2" borderId="50" xfId="0" applyFont="1" applyFill="1" applyBorder="1" applyAlignment="1" applyProtection="1">
      <alignment vertical="top" wrapText="1"/>
      <protection hidden="1"/>
    </xf>
    <xf numFmtId="0" fontId="28" fillId="6" borderId="12" xfId="0" applyFont="1" applyFill="1" applyBorder="1" applyAlignment="1" applyProtection="1">
      <alignment horizontal="left" vertical="top" wrapText="1"/>
      <protection hidden="1"/>
    </xf>
    <xf numFmtId="0" fontId="7" fillId="4" borderId="12" xfId="0" applyFont="1" applyFill="1" applyBorder="1" applyAlignment="1" applyProtection="1">
      <alignment horizontal="justify" vertical="top" wrapText="1"/>
      <protection hidden="1"/>
    </xf>
    <xf numFmtId="0" fontId="7"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7" fillId="6" borderId="4" xfId="0" applyFont="1" applyFill="1" applyBorder="1" applyAlignment="1" applyProtection="1">
      <alignment horizontal="justify" vertical="top" wrapText="1"/>
      <protection hidden="1"/>
    </xf>
    <xf numFmtId="0" fontId="28" fillId="5" borderId="4" xfId="0" applyFont="1" applyFill="1" applyBorder="1" applyAlignment="1">
      <alignment horizontal="justify" vertical="top" wrapText="1"/>
    </xf>
    <xf numFmtId="0" fontId="12" fillId="4" borderId="52" xfId="0" applyFont="1" applyFill="1" applyBorder="1" applyAlignment="1" applyProtection="1">
      <alignment horizontal="justify" vertical="top"/>
      <protection hidden="1"/>
    </xf>
    <xf numFmtId="0" fontId="12" fillId="4" borderId="53" xfId="0" applyFont="1" applyFill="1" applyBorder="1" applyAlignment="1" applyProtection="1">
      <alignment horizontal="justify" vertical="top"/>
      <protection hidden="1"/>
    </xf>
    <xf numFmtId="0" fontId="12" fillId="4" borderId="15" xfId="0" applyFont="1" applyFill="1" applyBorder="1" applyAlignment="1" applyProtection="1">
      <alignment horizontal="justify" vertical="top"/>
      <protection hidden="1"/>
    </xf>
    <xf numFmtId="0" fontId="12" fillId="6" borderId="53" xfId="0" applyFont="1" applyFill="1" applyBorder="1" applyAlignment="1" applyProtection="1">
      <alignment horizontal="justify" vertical="top"/>
      <protection hidden="1"/>
    </xf>
    <xf numFmtId="0" fontId="12" fillId="6" borderId="15" xfId="0" applyFont="1" applyFill="1" applyBorder="1" applyAlignment="1" applyProtection="1">
      <alignment horizontal="justify" vertical="top"/>
      <protection hidden="1"/>
    </xf>
    <xf numFmtId="0" fontId="8" fillId="2" borderId="46" xfId="0" applyFont="1" applyFill="1" applyBorder="1" applyAlignment="1" applyProtection="1">
      <alignment vertical="top" wrapText="1"/>
      <protection hidden="1"/>
    </xf>
    <xf numFmtId="0" fontId="12" fillId="4" borderId="46" xfId="0" applyFont="1" applyFill="1" applyBorder="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12" fillId="6" borderId="46" xfId="0" applyFont="1" applyFill="1" applyBorder="1" applyAlignment="1" applyProtection="1">
      <alignment horizontal="justify" vertical="top" wrapText="1"/>
      <protection hidden="1"/>
    </xf>
    <xf numFmtId="0" fontId="8" fillId="3" borderId="47" xfId="0" applyFont="1" applyFill="1" applyBorder="1" applyAlignment="1" applyProtection="1">
      <alignment vertical="top" wrapText="1"/>
      <protection hidden="1"/>
    </xf>
    <xf numFmtId="0" fontId="12" fillId="4" borderId="54" xfId="0" applyFont="1" applyFill="1" applyBorder="1" applyAlignment="1" applyProtection="1">
      <alignment horizontal="justify" vertical="top" wrapText="1"/>
      <protection hidden="1"/>
    </xf>
    <xf numFmtId="0" fontId="13" fillId="7" borderId="55"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7" fillId="6" borderId="4" xfId="0" quotePrefix="1" applyFont="1" applyFill="1" applyBorder="1" applyAlignment="1" applyProtection="1">
      <alignment horizontal="justify" vertical="top" wrapText="1"/>
      <protection hidden="1"/>
    </xf>
    <xf numFmtId="0" fontId="14"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12" fillId="6" borderId="14" xfId="0" applyFont="1" applyFill="1" applyBorder="1" applyAlignment="1" applyProtection="1">
      <alignment horizontal="justify" vertical="top"/>
      <protection hidden="1"/>
    </xf>
    <xf numFmtId="0" fontId="1" fillId="6" borderId="55" xfId="0" applyFont="1" applyFill="1" applyBorder="1" applyAlignment="1" applyProtection="1">
      <alignment horizontal="justify" vertical="top" wrapText="1"/>
      <protection hidden="1"/>
    </xf>
    <xf numFmtId="0" fontId="7" fillId="5" borderId="48" xfId="0" applyFont="1" applyFill="1" applyBorder="1" applyAlignment="1" applyProtection="1">
      <alignment horizontal="justify" vertical="top" wrapText="1"/>
      <protection hidden="1"/>
    </xf>
    <xf numFmtId="0" fontId="1" fillId="12" borderId="46" xfId="0" applyFont="1" applyFill="1" applyBorder="1" applyAlignment="1" applyProtection="1">
      <alignment horizontal="justify" vertical="top"/>
      <protection locked="0"/>
    </xf>
    <xf numFmtId="0" fontId="24" fillId="4" borderId="0" xfId="1" applyFill="1" applyAlignment="1" applyProtection="1">
      <alignment horizontal="justify" vertical="top"/>
      <protection hidden="1"/>
    </xf>
    <xf numFmtId="0" fontId="25" fillId="4" borderId="0" xfId="2" applyFill="1" applyAlignment="1" applyProtection="1">
      <alignment horizontal="justify" vertical="top"/>
      <protection hidden="1"/>
    </xf>
    <xf numFmtId="0" fontId="6" fillId="4" borderId="33" xfId="0" applyFont="1" applyFill="1" applyBorder="1" applyAlignment="1" applyProtection="1">
      <alignment horizontal="justify" vertical="top"/>
      <protection hidden="1"/>
    </xf>
    <xf numFmtId="0" fontId="1" fillId="4" borderId="33" xfId="3" applyFont="1" applyFill="1" applyBorder="1" applyAlignment="1" applyProtection="1">
      <alignment horizontal="justify" vertical="top" wrapText="1"/>
      <protection hidden="1"/>
    </xf>
    <xf numFmtId="0" fontId="27" fillId="4" borderId="33" xfId="3"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1" fillId="4" borderId="46" xfId="0" applyFont="1" applyFill="1" applyBorder="1" applyAlignment="1" applyProtection="1">
      <alignment horizontal="justify" vertical="top" wrapText="1"/>
      <protection hidden="1"/>
    </xf>
    <xf numFmtId="0" fontId="12" fillId="0" borderId="2" xfId="0" applyFont="1" applyBorder="1" applyAlignment="1" applyProtection="1">
      <alignment horizontal="justify" vertical="top" wrapText="1"/>
      <protection hidden="1"/>
    </xf>
    <xf numFmtId="0" fontId="12" fillId="0" borderId="11" xfId="0" applyFont="1" applyBorder="1" applyAlignment="1" applyProtection="1">
      <alignment horizontal="justify" vertical="top" wrapText="1"/>
      <protection hidden="1"/>
    </xf>
    <xf numFmtId="0" fontId="28"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8" fillId="2" borderId="57" xfId="0" applyFont="1" applyFill="1" applyBorder="1" applyAlignment="1" applyProtection="1">
      <alignment vertical="top" wrapText="1"/>
      <protection hidden="1"/>
    </xf>
    <xf numFmtId="0" fontId="19" fillId="7" borderId="6" xfId="0" applyFont="1" applyFill="1" applyBorder="1" applyAlignment="1" applyProtection="1">
      <alignment horizontal="justify" vertical="top" wrapText="1"/>
      <protection hidden="1"/>
    </xf>
    <xf numFmtId="0" fontId="22" fillId="6" borderId="0" xfId="0" applyFont="1" applyFill="1" applyAlignment="1" applyProtection="1">
      <alignment horizontal="justify" vertical="top" wrapText="1"/>
      <protection hidden="1"/>
    </xf>
    <xf numFmtId="0" fontId="8" fillId="2" borderId="24" xfId="0" applyFont="1" applyFill="1" applyBorder="1" applyAlignment="1" applyProtection="1">
      <alignment vertical="top" wrapText="1"/>
      <protection hidden="1"/>
    </xf>
    <xf numFmtId="0" fontId="8" fillId="2" borderId="56" xfId="0" applyFont="1" applyFill="1" applyBorder="1" applyAlignment="1" applyProtection="1">
      <alignment vertical="top" wrapText="1"/>
      <protection hidden="1"/>
    </xf>
    <xf numFmtId="0" fontId="7" fillId="13" borderId="63" xfId="0" applyFont="1" applyFill="1" applyBorder="1" applyAlignment="1" applyProtection="1">
      <alignment horizontal="left" vertical="top" wrapText="1"/>
      <protection hidden="1"/>
    </xf>
    <xf numFmtId="0" fontId="7" fillId="13" borderId="64" xfId="0" applyFont="1" applyFill="1" applyBorder="1" applyAlignment="1" applyProtection="1">
      <alignment horizontal="left" vertical="top" wrapText="1"/>
      <protection hidden="1"/>
    </xf>
    <xf numFmtId="164" fontId="7" fillId="13" borderId="64" xfId="0" applyNumberFormat="1" applyFont="1" applyFill="1" applyBorder="1" applyAlignment="1" applyProtection="1">
      <alignment horizontal="left" vertical="top" wrapText="1"/>
      <protection hidden="1"/>
    </xf>
    <xf numFmtId="165" fontId="7" fillId="13" borderId="64" xfId="0" applyNumberFormat="1" applyFont="1" applyFill="1" applyBorder="1" applyAlignment="1" applyProtection="1">
      <alignment horizontal="left" vertical="top" wrapText="1"/>
      <protection hidden="1"/>
    </xf>
    <xf numFmtId="166" fontId="7" fillId="13" borderId="64" xfId="0" applyNumberFormat="1" applyFont="1" applyFill="1" applyBorder="1" applyAlignment="1" applyProtection="1">
      <alignment horizontal="left" vertical="top" wrapText="1"/>
      <protection hidden="1"/>
    </xf>
    <xf numFmtId="0" fontId="7" fillId="13" borderId="65" xfId="0" applyFont="1" applyFill="1" applyBorder="1" applyAlignment="1" applyProtection="1">
      <alignment horizontal="left" vertical="top" wrapText="1"/>
      <protection hidden="1"/>
    </xf>
    <xf numFmtId="0" fontId="1" fillId="4" borderId="66" xfId="0"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164" fontId="1" fillId="4" borderId="67" xfId="0" applyNumberFormat="1" applyFont="1" applyFill="1" applyBorder="1" applyAlignment="1" applyProtection="1">
      <alignment horizontal="left" vertical="top" wrapText="1"/>
      <protection hidden="1"/>
    </xf>
    <xf numFmtId="165" fontId="1" fillId="4" borderId="67" xfId="0" applyNumberFormat="1" applyFont="1" applyFill="1" applyBorder="1" applyAlignment="1" applyProtection="1">
      <alignment horizontal="justify" vertical="top" wrapText="1"/>
      <protection hidden="1"/>
    </xf>
    <xf numFmtId="166" fontId="1" fillId="4" borderId="67" xfId="0" applyNumberFormat="1"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9" fillId="7" borderId="0" xfId="0" applyFont="1" applyFill="1" applyAlignment="1" applyProtection="1">
      <alignment horizontal="justify" vertical="top" wrapText="1"/>
      <protection hidden="1"/>
    </xf>
    <xf numFmtId="0" fontId="22" fillId="6" borderId="70" xfId="0" applyFont="1" applyFill="1" applyBorder="1" applyAlignment="1" applyProtection="1">
      <alignment horizontal="justify" vertical="top" wrapText="1"/>
      <protection hidden="1"/>
    </xf>
    <xf numFmtId="0" fontId="8" fillId="8" borderId="71"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wrapText="1"/>
      <protection hidden="1"/>
    </xf>
    <xf numFmtId="0" fontId="1" fillId="4" borderId="72"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justify" vertical="top" wrapText="1"/>
      <protection locked="0"/>
    </xf>
    <xf numFmtId="0" fontId="1" fillId="4" borderId="7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1" fillId="4" borderId="33" xfId="0" applyFont="1" applyFill="1" applyBorder="1" applyAlignment="1" applyProtection="1">
      <alignment horizontal="left" vertical="top" wrapText="1"/>
      <protection hidden="1"/>
    </xf>
    <xf numFmtId="0" fontId="19" fillId="7" borderId="74" xfId="0" applyFont="1" applyFill="1" applyBorder="1" applyAlignment="1" applyProtection="1">
      <alignment horizontal="justify" vertical="top" wrapText="1"/>
      <protection hidden="1"/>
    </xf>
    <xf numFmtId="0" fontId="22" fillId="6" borderId="75" xfId="0" applyFont="1" applyFill="1" applyBorder="1" applyAlignment="1" applyProtection="1">
      <alignment horizontal="left" vertical="top" wrapText="1"/>
      <protection hidden="1"/>
    </xf>
    <xf numFmtId="0" fontId="22" fillId="6" borderId="76" xfId="0" applyFont="1" applyFill="1" applyBorder="1" applyAlignment="1" applyProtection="1">
      <alignment horizontal="left" vertical="top" wrapText="1"/>
      <protection hidden="1"/>
    </xf>
    <xf numFmtId="0" fontId="1" fillId="4" borderId="77" xfId="0" applyFont="1" applyFill="1" applyBorder="1" applyAlignment="1" applyProtection="1">
      <alignment horizontal="justify" vertical="top" wrapText="1"/>
      <protection hidden="1"/>
    </xf>
    <xf numFmtId="0" fontId="22" fillId="6" borderId="76" xfId="0" applyFont="1" applyFill="1" applyBorder="1" applyAlignment="1" applyProtection="1">
      <alignment horizontal="justify" vertical="top" wrapText="1"/>
      <protection hidden="1"/>
    </xf>
    <xf numFmtId="0" fontId="8" fillId="2" borderId="0" xfId="0" applyFont="1" applyFill="1" applyAlignment="1" applyProtection="1">
      <alignment vertical="top" wrapText="1"/>
      <protection hidden="1"/>
    </xf>
    <xf numFmtId="0" fontId="8" fillId="3" borderId="0" xfId="0" applyFont="1" applyFill="1" applyAlignment="1" applyProtection="1">
      <alignment vertical="top" wrapText="1"/>
      <protection hidden="1"/>
    </xf>
    <xf numFmtId="0" fontId="12" fillId="4" borderId="78" xfId="0" applyFont="1" applyFill="1" applyBorder="1" applyAlignment="1" applyProtection="1">
      <alignment horizontal="justify" vertical="top" wrapText="1"/>
      <protection hidden="1"/>
    </xf>
    <xf numFmtId="0" fontId="12" fillId="4" borderId="14" xfId="0" applyFont="1" applyFill="1" applyBorder="1" applyAlignment="1" applyProtection="1">
      <alignment horizontal="justify" vertical="top" wrapText="1"/>
      <protection hidden="1"/>
    </xf>
    <xf numFmtId="0" fontId="13" fillId="5" borderId="14" xfId="0" applyFont="1" applyFill="1" applyBorder="1" applyAlignment="1" applyProtection="1">
      <alignment horizontal="justify" vertical="top" wrapText="1"/>
      <protection hidden="1"/>
    </xf>
    <xf numFmtId="0" fontId="12" fillId="6" borderId="14" xfId="0" applyFont="1" applyFill="1" applyBorder="1" applyAlignment="1" applyProtection="1">
      <alignment horizontal="justify" vertical="top" wrapText="1"/>
      <protection hidden="1"/>
    </xf>
    <xf numFmtId="0" fontId="12" fillId="6" borderId="78" xfId="0" applyFont="1" applyFill="1" applyBorder="1" applyAlignment="1" applyProtection="1">
      <alignment horizontal="justify" vertical="top" wrapText="1"/>
      <protection hidden="1"/>
    </xf>
    <xf numFmtId="0" fontId="8" fillId="3" borderId="46" xfId="0" applyFont="1" applyFill="1" applyBorder="1" applyAlignment="1" applyProtection="1">
      <alignment vertical="top" wrapText="1"/>
      <protection hidden="1"/>
    </xf>
    <xf numFmtId="0" fontId="8" fillId="3" borderId="30" xfId="0" applyFont="1" applyFill="1" applyBorder="1" applyAlignment="1" applyProtection="1">
      <alignment vertical="top" wrapText="1"/>
      <protection hidden="1"/>
    </xf>
    <xf numFmtId="0" fontId="12" fillId="4" borderId="78" xfId="0" applyFont="1" applyFill="1" applyBorder="1" applyAlignment="1" applyProtection="1">
      <alignment horizontal="justify" vertical="top"/>
      <protection hidden="1"/>
    </xf>
    <xf numFmtId="0" fontId="12" fillId="4" borderId="17" xfId="0" applyFont="1" applyFill="1" applyBorder="1" applyAlignment="1" applyProtection="1">
      <alignment horizontal="justify" vertical="top"/>
      <protection hidden="1"/>
    </xf>
    <xf numFmtId="0" fontId="12" fillId="4" borderId="14" xfId="0" applyFont="1" applyFill="1" applyBorder="1" applyAlignment="1" applyProtection="1">
      <alignment horizontal="justify" vertical="top"/>
      <protection hidden="1"/>
    </xf>
    <xf numFmtId="0" fontId="12" fillId="4" borderId="79" xfId="0" applyFont="1" applyFill="1" applyBorder="1" applyAlignment="1" applyProtection="1">
      <alignment horizontal="justify" vertical="top"/>
      <protection hidden="1"/>
    </xf>
    <xf numFmtId="0" fontId="12" fillId="6" borderId="80" xfId="0" applyFont="1" applyFill="1" applyBorder="1" applyAlignment="1" applyProtection="1">
      <alignment horizontal="justify" vertical="top" wrapText="1"/>
      <protection hidden="1"/>
    </xf>
    <xf numFmtId="0" fontId="36" fillId="9" borderId="82" xfId="1" applyFont="1" applyBorder="1" applyAlignment="1" applyProtection="1">
      <alignment vertical="top" wrapText="1"/>
      <protection hidden="1"/>
    </xf>
    <xf numFmtId="0" fontId="7" fillId="0" borderId="0" xfId="0" applyFont="1" applyAlignment="1" applyProtection="1">
      <alignment horizontal="justify" vertical="top" wrapText="1"/>
      <protection locked="0"/>
    </xf>
    <xf numFmtId="0" fontId="36" fillId="9" borderId="82" xfId="1" applyFont="1" applyBorder="1" applyAlignment="1" applyProtection="1">
      <alignment horizontal="justify" vertical="top"/>
      <protection hidden="1"/>
    </xf>
    <xf numFmtId="0" fontId="12" fillId="4" borderId="19" xfId="0" applyFont="1" applyFill="1" applyBorder="1" applyAlignment="1" applyProtection="1">
      <alignment horizontal="justify" vertical="top"/>
      <protection hidden="1"/>
    </xf>
    <xf numFmtId="0" fontId="39" fillId="4" borderId="4" xfId="0" applyFont="1" applyFill="1" applyBorder="1" applyAlignment="1" applyProtection="1">
      <alignment horizontal="justify" vertical="top"/>
      <protection hidden="1"/>
    </xf>
    <xf numFmtId="0" fontId="40" fillId="10" borderId="16" xfId="2" applyFont="1" applyBorder="1" applyAlignment="1" applyProtection="1">
      <alignment horizontal="justify" vertical="top"/>
      <protection hidden="1"/>
    </xf>
    <xf numFmtId="0" fontId="12" fillId="4" borderId="3" xfId="0" applyFont="1" applyFill="1" applyBorder="1" applyAlignment="1" applyProtection="1">
      <alignment horizontal="justify" vertical="top" wrapText="1"/>
      <protection hidden="1"/>
    </xf>
    <xf numFmtId="0" fontId="12" fillId="4" borderId="0" xfId="0" applyFont="1" applyFill="1" applyAlignment="1" applyProtection="1">
      <alignment horizontal="justify" vertical="top"/>
      <protection hidden="1"/>
    </xf>
    <xf numFmtId="0" fontId="0" fillId="6" borderId="31" xfId="0" applyFill="1" applyBorder="1" applyAlignment="1" applyProtection="1">
      <alignment horizontal="justify" vertical="top" wrapText="1"/>
      <protection hidden="1"/>
    </xf>
    <xf numFmtId="0" fontId="22" fillId="6" borderId="83" xfId="0" applyFont="1" applyFill="1" applyBorder="1" applyAlignment="1" applyProtection="1">
      <alignment horizontal="left" vertical="top" wrapText="1"/>
      <protection hidden="1"/>
    </xf>
    <xf numFmtId="49" fontId="1" fillId="4" borderId="4" xfId="0" applyNumberFormat="1" applyFont="1" applyFill="1" applyBorder="1" applyAlignment="1" applyProtection="1">
      <alignment horizontal="justify" vertical="top" wrapText="1"/>
      <protection hidden="1"/>
    </xf>
    <xf numFmtId="0" fontId="0" fillId="14" borderId="0" xfId="0" applyFill="1" applyAlignment="1" applyProtection="1">
      <alignment horizontal="justify" vertical="top"/>
      <protection hidden="1"/>
    </xf>
    <xf numFmtId="0" fontId="41" fillId="0" borderId="2" xfId="0" applyFont="1" applyBorder="1" applyAlignment="1" applyProtection="1">
      <alignment horizontal="justify" vertical="top" wrapText="1"/>
      <protection hidden="1"/>
    </xf>
    <xf numFmtId="0" fontId="41" fillId="0" borderId="46" xfId="0" applyFont="1" applyBorder="1" applyAlignment="1" applyProtection="1">
      <alignment horizontal="justify" vertical="top" wrapText="1"/>
      <protection hidden="1"/>
    </xf>
    <xf numFmtId="0" fontId="41" fillId="0" borderId="84" xfId="0" applyFont="1" applyBorder="1" applyAlignment="1" applyProtection="1">
      <alignment horizontal="justify" vertical="top" wrapText="1"/>
      <protection hidden="1"/>
    </xf>
    <xf numFmtId="0" fontId="41" fillId="0" borderId="15" xfId="0" applyFont="1" applyBorder="1" applyAlignment="1" applyProtection="1">
      <alignment horizontal="justify" vertical="top"/>
      <protection hidden="1"/>
    </xf>
    <xf numFmtId="0" fontId="43" fillId="0" borderId="19" xfId="0" applyFont="1" applyBorder="1" applyAlignment="1" applyProtection="1">
      <alignment horizontal="justify" vertical="top"/>
      <protection hidden="1"/>
    </xf>
    <xf numFmtId="0" fontId="43" fillId="0" borderId="14" xfId="0" applyFont="1" applyBorder="1" applyAlignment="1" applyProtection="1">
      <alignment horizontal="justify" vertical="top"/>
      <protection hidden="1"/>
    </xf>
    <xf numFmtId="0" fontId="11" fillId="0" borderId="4" xfId="0" applyFont="1" applyBorder="1" applyAlignment="1" applyProtection="1">
      <alignment horizontal="justify" vertical="top"/>
      <protection hidden="1"/>
    </xf>
    <xf numFmtId="0" fontId="44" fillId="0" borderId="14" xfId="2" applyFont="1" applyFill="1" applyBorder="1" applyAlignment="1" applyProtection="1">
      <alignment horizontal="justify" vertical="top"/>
      <protection hidden="1"/>
    </xf>
    <xf numFmtId="0" fontId="45" fillId="0" borderId="46" xfId="0" applyFont="1" applyBorder="1" applyAlignment="1" applyProtection="1">
      <alignment horizontal="justify" vertical="top" wrapText="1"/>
      <protection hidden="1"/>
    </xf>
    <xf numFmtId="0" fontId="45" fillId="0" borderId="15" xfId="0" applyFont="1" applyBorder="1" applyAlignment="1" applyProtection="1">
      <alignment horizontal="justify" vertical="top" wrapText="1"/>
      <protection hidden="1"/>
    </xf>
    <xf numFmtId="0" fontId="41"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12" fillId="4" borderId="15"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21" fillId="4" borderId="14" xfId="0" applyFont="1" applyFill="1" applyBorder="1" applyAlignment="1" applyProtection="1">
      <alignment horizontal="justify" vertical="top"/>
      <protection hidden="1"/>
    </xf>
    <xf numFmtId="0" fontId="7" fillId="4" borderId="14" xfId="0" applyFont="1" applyFill="1" applyBorder="1" applyAlignment="1" applyProtection="1">
      <alignment horizontal="justify" vertical="top"/>
      <protection hidden="1"/>
    </xf>
    <xf numFmtId="0" fontId="25" fillId="4" borderId="14" xfId="2" applyFill="1" applyBorder="1" applyAlignment="1" applyProtection="1">
      <alignment horizontal="justify" vertical="top"/>
      <protection hidden="1"/>
    </xf>
    <xf numFmtId="0" fontId="14" fillId="4" borderId="14" xfId="0" applyFont="1" applyFill="1" applyBorder="1" applyAlignment="1" applyProtection="1">
      <alignment horizontal="justify" vertical="top" wrapText="1"/>
      <protection hidden="1"/>
    </xf>
    <xf numFmtId="0" fontId="14" fillId="4" borderId="14" xfId="0" applyFont="1" applyFill="1" applyBorder="1" applyAlignment="1" applyProtection="1">
      <alignment horizontal="justify" vertical="top"/>
      <protection hidden="1"/>
    </xf>
    <xf numFmtId="0" fontId="12" fillId="4" borderId="84" xfId="0" applyFont="1" applyFill="1" applyBorder="1" applyAlignment="1" applyProtection="1">
      <alignment horizontal="justify" vertical="top" wrapText="1"/>
      <protection hidden="1"/>
    </xf>
    <xf numFmtId="0" fontId="39" fillId="15" borderId="2" xfId="0" applyFont="1" applyFill="1" applyBorder="1" applyAlignment="1" applyProtection="1">
      <alignment vertical="top" wrapText="1"/>
      <protection hidden="1"/>
    </xf>
    <xf numFmtId="0" fontId="39" fillId="15" borderId="14" xfId="0" applyFont="1" applyFill="1" applyBorder="1" applyAlignment="1" applyProtection="1">
      <alignment vertical="top" wrapText="1"/>
      <protection hidden="1"/>
    </xf>
    <xf numFmtId="0" fontId="21" fillId="15" borderId="14" xfId="0" applyFont="1" applyFill="1" applyBorder="1" applyAlignment="1" applyProtection="1">
      <alignment horizontal="justify" vertical="top"/>
      <protection hidden="1"/>
    </xf>
    <xf numFmtId="0" fontId="7" fillId="15" borderId="14" xfId="0" applyFont="1" applyFill="1" applyBorder="1" applyAlignment="1" applyProtection="1">
      <alignment horizontal="justify" vertical="top"/>
      <protection hidden="1"/>
    </xf>
    <xf numFmtId="0" fontId="25" fillId="15" borderId="14" xfId="2" applyFill="1" applyBorder="1" applyAlignment="1" applyProtection="1">
      <alignment horizontal="justify" vertical="top"/>
      <protection hidden="1"/>
    </xf>
    <xf numFmtId="0" fontId="14" fillId="15" borderId="14" xfId="0" applyFont="1" applyFill="1" applyBorder="1" applyAlignment="1" applyProtection="1">
      <alignment horizontal="justify" vertical="top" wrapText="1"/>
      <protection hidden="1"/>
    </xf>
    <xf numFmtId="0" fontId="14" fillId="15" borderId="14" xfId="0" applyFont="1" applyFill="1" applyBorder="1" applyAlignment="1" applyProtection="1">
      <alignment horizontal="justify" vertical="top"/>
      <protection hidden="1"/>
    </xf>
    <xf numFmtId="0" fontId="39" fillId="15" borderId="14" xfId="0" applyFont="1" applyFill="1" applyBorder="1" applyAlignment="1" applyProtection="1">
      <alignment horizontal="justify" vertical="top"/>
      <protection hidden="1"/>
    </xf>
    <xf numFmtId="0" fontId="12" fillId="15" borderId="14" xfId="0" applyFont="1" applyFill="1" applyBorder="1" applyAlignment="1" applyProtection="1">
      <alignment horizontal="justify" vertical="top" wrapText="1"/>
      <protection hidden="1"/>
    </xf>
    <xf numFmtId="0" fontId="12" fillId="15" borderId="2" xfId="0" applyFont="1" applyFill="1" applyBorder="1" applyAlignment="1" applyProtection="1">
      <alignment horizontal="justify" vertical="top" wrapText="1"/>
      <protection hidden="1"/>
    </xf>
    <xf numFmtId="0" fontId="12" fillId="15" borderId="14" xfId="0" applyFont="1" applyFill="1" applyBorder="1" applyAlignment="1" applyProtection="1">
      <alignment horizontal="justify" vertical="top"/>
      <protection hidden="1"/>
    </xf>
    <xf numFmtId="0" fontId="7" fillId="15" borderId="4" xfId="0" applyFont="1" applyFill="1" applyBorder="1" applyAlignment="1" applyProtection="1">
      <alignment horizontal="justify" vertical="top"/>
      <protection hidden="1"/>
    </xf>
    <xf numFmtId="0" fontId="7" fillId="15" borderId="14" xfId="0" quotePrefix="1" applyFont="1" applyFill="1" applyBorder="1" applyAlignment="1" applyProtection="1">
      <alignment horizontal="justify" vertical="top"/>
      <protection hidden="1"/>
    </xf>
    <xf numFmtId="0" fontId="46" fillId="15" borderId="14" xfId="0" applyFont="1" applyFill="1" applyBorder="1" applyAlignment="1" applyProtection="1">
      <alignment horizontal="justify" vertical="top"/>
      <protection hidden="1"/>
    </xf>
    <xf numFmtId="0" fontId="12" fillId="15" borderId="84"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14" fillId="0" borderId="20" xfId="0" applyFont="1" applyBorder="1" applyAlignment="1" applyProtection="1">
      <alignment horizontal="justify" vertical="top" wrapText="1"/>
      <protection hidden="1"/>
    </xf>
    <xf numFmtId="0" fontId="1" fillId="4" borderId="82" xfId="0" applyFont="1" applyFill="1" applyBorder="1" applyAlignment="1" applyProtection="1">
      <alignment horizontal="justify" vertical="top" wrapText="1"/>
      <protection hidden="1"/>
    </xf>
    <xf numFmtId="164" fontId="1" fillId="4" borderId="82" xfId="0" applyNumberFormat="1" applyFont="1" applyFill="1" applyBorder="1" applyAlignment="1" applyProtection="1">
      <alignment horizontal="left" vertical="top" wrapText="1"/>
      <protection hidden="1"/>
    </xf>
    <xf numFmtId="165" fontId="1" fillId="4" borderId="82" xfId="0" quotePrefix="1" applyNumberFormat="1" applyFont="1" applyFill="1" applyBorder="1" applyAlignment="1" applyProtection="1">
      <alignment horizontal="justify" vertical="top" wrapText="1"/>
      <protection hidden="1"/>
    </xf>
    <xf numFmtId="166" fontId="1" fillId="4" borderId="82" xfId="0" quotePrefix="1" applyNumberFormat="1" applyFont="1" applyFill="1" applyBorder="1" applyAlignment="1" applyProtection="1">
      <alignment horizontal="justify" vertical="top" wrapText="1"/>
      <protection hidden="1"/>
    </xf>
    <xf numFmtId="0" fontId="47" fillId="5" borderId="2" xfId="0" applyFont="1" applyFill="1" applyBorder="1" applyAlignment="1" applyProtection="1">
      <alignment horizontal="justify" vertical="top" wrapText="1"/>
      <protection hidden="1"/>
    </xf>
    <xf numFmtId="0" fontId="47" fillId="5" borderId="46" xfId="0" applyFont="1" applyFill="1" applyBorder="1" applyAlignment="1" applyProtection="1">
      <alignment horizontal="justify" vertical="top" wrapText="1"/>
      <protection hidden="1"/>
    </xf>
    <xf numFmtId="0" fontId="47" fillId="5" borderId="14" xfId="0" applyFont="1" applyFill="1" applyBorder="1" applyAlignment="1" applyProtection="1">
      <alignment horizontal="justify" vertical="top" wrapText="1"/>
      <protection hidden="1"/>
    </xf>
    <xf numFmtId="0" fontId="47" fillId="5" borderId="15" xfId="0" applyFont="1" applyFill="1" applyBorder="1" applyAlignment="1" applyProtection="1">
      <alignment horizontal="justify" vertical="top"/>
      <protection hidden="1"/>
    </xf>
    <xf numFmtId="0" fontId="47" fillId="5" borderId="4" xfId="0" applyFont="1" applyFill="1" applyBorder="1" applyAlignment="1" applyProtection="1">
      <alignment horizontal="justify" vertical="top"/>
      <protection hidden="1"/>
    </xf>
    <xf numFmtId="0" fontId="40" fillId="10" borderId="14" xfId="2" applyFont="1" applyBorder="1" applyAlignment="1" applyProtection="1">
      <alignment horizontal="justify" vertical="top"/>
      <protection hidden="1"/>
    </xf>
    <xf numFmtId="0" fontId="47" fillId="5" borderId="46" xfId="0" applyFont="1" applyFill="1" applyBorder="1" applyAlignment="1" applyProtection="1">
      <alignment horizontal="justify" vertical="top"/>
      <protection hidden="1"/>
    </xf>
    <xf numFmtId="0" fontId="48" fillId="5" borderId="4" xfId="0" applyFont="1" applyFill="1" applyBorder="1" applyAlignment="1">
      <alignment horizontal="justify" vertical="top"/>
    </xf>
    <xf numFmtId="0" fontId="39" fillId="5" borderId="48" xfId="0" applyFont="1" applyFill="1" applyBorder="1" applyAlignment="1" applyProtection="1">
      <alignment horizontal="justify" vertical="top" wrapText="1"/>
      <protection hidden="1"/>
    </xf>
    <xf numFmtId="0" fontId="39" fillId="6" borderId="2" xfId="0" applyFont="1" applyFill="1" applyBorder="1" applyAlignment="1" applyProtection="1">
      <alignment horizontal="justify" vertical="top" wrapText="1"/>
      <protection hidden="1"/>
    </xf>
    <xf numFmtId="0" fontId="39" fillId="6" borderId="2" xfId="0" quotePrefix="1" applyFont="1" applyFill="1" applyBorder="1" applyAlignment="1" applyProtection="1">
      <alignment horizontal="justify" vertical="top" wrapText="1"/>
      <protection hidden="1"/>
    </xf>
    <xf numFmtId="0" fontId="12" fillId="6" borderId="2" xfId="0" quotePrefix="1" applyFont="1" applyFill="1" applyBorder="1" applyAlignment="1" applyProtection="1">
      <alignment horizontal="justify" vertical="top" wrapText="1"/>
      <protection hidden="1"/>
    </xf>
    <xf numFmtId="0" fontId="41" fillId="0" borderId="0" xfId="0" applyFont="1" applyAlignment="1" applyProtection="1">
      <alignment horizontal="justify" vertical="top"/>
      <protection hidden="1"/>
    </xf>
    <xf numFmtId="0" fontId="28" fillId="6" borderId="31" xfId="0" applyFont="1" applyFill="1" applyBorder="1" applyAlignment="1" applyProtection="1">
      <alignment horizontal="left" vertical="top" wrapText="1"/>
      <protection hidden="1"/>
    </xf>
    <xf numFmtId="0" fontId="32" fillId="2" borderId="60" xfId="0" applyFont="1" applyFill="1" applyBorder="1" applyAlignment="1" applyProtection="1">
      <alignment horizontal="justify" vertical="top" wrapText="1"/>
      <protection hidden="1"/>
    </xf>
    <xf numFmtId="0" fontId="33" fillId="2" borderId="61" xfId="0" applyFont="1" applyFill="1" applyBorder="1" applyAlignment="1" applyProtection="1">
      <alignment horizontal="justify" vertical="top" wrapText="1"/>
      <protection hidden="1"/>
    </xf>
    <xf numFmtId="0" fontId="34" fillId="2" borderId="61" xfId="0" applyFont="1" applyFill="1" applyBorder="1" applyAlignment="1" applyProtection="1">
      <alignment horizontal="justify" vertical="top" wrapText="1"/>
      <protection hidden="1"/>
    </xf>
    <xf numFmtId="0" fontId="34" fillId="2" borderId="62" xfId="0" applyFont="1" applyFill="1" applyBorder="1" applyAlignment="1" applyProtection="1">
      <alignment horizontal="justify" vertical="top" wrapText="1"/>
      <protection hidden="1"/>
    </xf>
    <xf numFmtId="0" fontId="32" fillId="2" borderId="5" xfId="0" applyFont="1" applyFill="1" applyBorder="1" applyAlignment="1" applyProtection="1">
      <alignment horizontal="justify" vertical="top" wrapText="1"/>
      <protection hidden="1"/>
    </xf>
    <xf numFmtId="0" fontId="33" fillId="2" borderId="6"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4" fillId="2" borderId="7"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9" fillId="7" borderId="40" xfId="0" applyFont="1" applyFill="1" applyBorder="1" applyAlignment="1" applyProtection="1">
      <alignment horizontal="justify" vertical="top" wrapText="1"/>
      <protection hidden="1"/>
    </xf>
    <xf numFmtId="0" fontId="19" fillId="7" borderId="41" xfId="0" applyFont="1" applyFill="1" applyBorder="1" applyAlignment="1" applyProtection="1">
      <alignment horizontal="justify" vertical="top" wrapText="1"/>
      <protection hidden="1"/>
    </xf>
    <xf numFmtId="0" fontId="22" fillId="6" borderId="42" xfId="0" applyFont="1" applyFill="1" applyBorder="1" applyAlignment="1" applyProtection="1">
      <alignment horizontal="justify" vertical="top" wrapText="1"/>
      <protection hidden="1"/>
    </xf>
    <xf numFmtId="0" fontId="22" fillId="6" borderId="43" xfId="0" applyFont="1" applyFill="1" applyBorder="1" applyAlignment="1" applyProtection="1">
      <alignment horizontal="justify" vertical="top" wrapText="1"/>
      <protection hidden="1"/>
    </xf>
    <xf numFmtId="0" fontId="22" fillId="6" borderId="69" xfId="0" applyFont="1" applyFill="1" applyBorder="1" applyAlignment="1" applyProtection="1">
      <alignment horizontal="justify" vertical="top" wrapText="1"/>
      <protection hidden="1"/>
    </xf>
    <xf numFmtId="0" fontId="22" fillId="6" borderId="70" xfId="0" applyFont="1" applyFill="1" applyBorder="1" applyAlignment="1" applyProtection="1">
      <alignment horizontal="justify" vertical="top" wrapText="1"/>
      <protection hidden="1"/>
    </xf>
    <xf numFmtId="0" fontId="8"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8" fillId="2" borderId="39"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8" fillId="2" borderId="58" xfId="0" applyFont="1" applyFill="1" applyBorder="1" applyAlignment="1" applyProtection="1">
      <alignment horizontal="center" vertical="top" wrapText="1"/>
      <protection hidden="1"/>
    </xf>
    <xf numFmtId="0" fontId="8" fillId="2" borderId="59" xfId="0" applyFont="1" applyFill="1" applyBorder="1" applyAlignment="1" applyProtection="1">
      <alignment horizontal="center" vertical="top" wrapText="1"/>
      <protection hidden="1"/>
    </xf>
    <xf numFmtId="0" fontId="8" fillId="2" borderId="22" xfId="0" applyFont="1" applyFill="1" applyBorder="1" applyAlignment="1" applyProtection="1">
      <alignment vertical="top" wrapText="1"/>
      <protection hidden="1"/>
    </xf>
    <xf numFmtId="0" fontId="0" fillId="0" borderId="23" xfId="0" applyBorder="1" applyAlignment="1">
      <alignment vertical="top" wrapText="1"/>
    </xf>
    <xf numFmtId="0" fontId="36" fillId="9" borderId="60" xfId="1" applyFont="1" applyBorder="1" applyAlignment="1" applyProtection="1">
      <alignment horizontal="left" vertical="top" wrapText="1"/>
      <protection hidden="1"/>
    </xf>
    <xf numFmtId="0" fontId="36" fillId="9" borderId="61" xfId="1" applyFont="1" applyBorder="1" applyAlignment="1" applyProtection="1">
      <alignment horizontal="left" vertical="top" wrapText="1"/>
      <protection hidden="1"/>
    </xf>
    <xf numFmtId="0" fontId="35" fillId="9" borderId="5" xfId="1" applyFont="1" applyBorder="1" applyAlignment="1" applyProtection="1">
      <alignment vertical="top" wrapText="1"/>
      <protection hidden="1"/>
    </xf>
    <xf numFmtId="0" fontId="35" fillId="9" borderId="6" xfId="1" applyFont="1" applyBorder="1" applyAlignment="1" applyProtection="1">
      <alignment vertical="top"/>
      <protection hidden="1"/>
    </xf>
    <xf numFmtId="0" fontId="35" fillId="9" borderId="81" xfId="1" applyFont="1" applyBorder="1" applyAlignment="1" applyProtection="1">
      <alignment vertical="top"/>
      <protection hidden="1"/>
    </xf>
    <xf numFmtId="0" fontId="35" fillId="9" borderId="0" xfId="1" applyFont="1" applyBorder="1" applyAlignment="1" applyProtection="1">
      <alignment vertical="top"/>
      <protection hidden="1"/>
    </xf>
    <xf numFmtId="0" fontId="35" fillId="9" borderId="1" xfId="1" applyFont="1" applyBorder="1" applyAlignment="1" applyProtection="1">
      <alignment vertical="top"/>
      <protection hidden="1"/>
    </xf>
    <xf numFmtId="0" fontId="35" fillId="9" borderId="33" xfId="1" applyFont="1" applyBorder="1" applyAlignment="1" applyProtection="1">
      <alignment vertical="top"/>
      <protection hidden="1"/>
    </xf>
    <xf numFmtId="0" fontId="8" fillId="2" borderId="21" xfId="0" applyFont="1" applyFill="1" applyBorder="1" applyAlignment="1" applyProtection="1">
      <alignment vertical="top" wrapText="1"/>
      <protection hidden="1"/>
    </xf>
    <xf numFmtId="0" fontId="0" fillId="0" borderId="51" xfId="0" applyBorder="1" applyAlignment="1" applyProtection="1">
      <alignment vertical="top" wrapText="1"/>
      <protection hidden="1"/>
    </xf>
    <xf numFmtId="0" fontId="8" fillId="2" borderId="24" xfId="0" applyFont="1" applyFill="1" applyBorder="1" applyAlignment="1" applyProtection="1">
      <alignment vertical="top" wrapText="1"/>
      <protection hidden="1"/>
    </xf>
    <xf numFmtId="0" fontId="0" fillId="0" borderId="6" xfId="0" applyBorder="1" applyAlignment="1">
      <alignment vertical="top" wrapText="1"/>
    </xf>
    <xf numFmtId="0" fontId="0" fillId="0" borderId="21" xfId="0" applyBorder="1" applyAlignment="1">
      <alignment vertical="top" wrapText="1"/>
    </xf>
    <xf numFmtId="0" fontId="36" fillId="9" borderId="60" xfId="1" applyFont="1" applyBorder="1" applyAlignment="1" applyProtection="1">
      <alignment vertical="top"/>
      <protection hidden="1"/>
    </xf>
    <xf numFmtId="0" fontId="36" fillId="9" borderId="61" xfId="1" applyFont="1" applyBorder="1" applyAlignment="1" applyProtection="1">
      <alignment vertical="top"/>
      <protection hidden="1"/>
    </xf>
    <xf numFmtId="4" fontId="1" fillId="4" borderId="82" xfId="0" quotePrefix="1" applyNumberFormat="1" applyFont="1" applyFill="1" applyBorder="1" applyAlignment="1" applyProtection="1">
      <alignment horizontal="justify" vertical="top" wrapText="1"/>
      <protection hidden="1"/>
    </xf>
    <xf numFmtId="166" fontId="1" fillId="4" borderId="82" xfId="0" applyNumberFormat="1" applyFont="1" applyFill="1" applyBorder="1" applyAlignment="1" applyProtection="1">
      <alignment horizontal="justify" vertical="top" wrapText="1"/>
      <protection hidden="1"/>
    </xf>
    <xf numFmtId="0" fontId="49" fillId="7" borderId="85" xfId="0" applyFont="1" applyFill="1" applyBorder="1" applyAlignment="1" applyProtection="1">
      <alignment horizontal="left" vertical="top" wrapText="1"/>
      <protection hidden="1"/>
    </xf>
    <xf numFmtId="0" fontId="49" fillId="7" borderId="74" xfId="0" applyFont="1" applyFill="1" applyBorder="1" applyAlignment="1" applyProtection="1">
      <alignment horizontal="left" vertical="top" wrapText="1"/>
      <protection hidden="1"/>
    </xf>
    <xf numFmtId="0" fontId="1" fillId="4" borderId="86" xfId="0" quotePrefix="1" applyFont="1" applyFill="1" applyBorder="1" applyAlignment="1" applyProtection="1">
      <alignment horizontal="left" vertical="top" wrapText="1"/>
      <protection hidden="1"/>
    </xf>
  </cellXfs>
  <cellStyles count="6">
    <cellStyle name="Bad" xfId="2" builtinId="27"/>
    <cellStyle name="Bad 2" xfId="5" xr:uid="{00000000-0005-0000-0000-000001000000}"/>
    <cellStyle name="Good" xfId="1" builtinId="26"/>
    <cellStyle name="Good 2" xfId="4" xr:uid="{00000000-0005-0000-0000-000003000000}"/>
    <cellStyle name="Normal" xfId="0" builtinId="0"/>
    <cellStyle name="Note" xfId="3" builtinId="10"/>
  </cellStyles>
  <dxfs count="87">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21"/>
  <sheetViews>
    <sheetView topLeftCell="A7" zoomScale="85" zoomScaleNormal="85" workbookViewId="0">
      <selection activeCell="F22" sqref="F22"/>
    </sheetView>
  </sheetViews>
  <sheetFormatPr defaultColWidth="9.109375" defaultRowHeight="12.6" x14ac:dyDescent="0.3"/>
  <cols>
    <col min="1" max="1" width="3.44140625" style="110" customWidth="1"/>
    <col min="2" max="2" width="25.88671875" style="110" customWidth="1"/>
    <col min="3" max="3" width="23.44140625" style="110" customWidth="1"/>
    <col min="4" max="4" width="21.6640625" style="133" customWidth="1"/>
    <col min="5" max="5" width="12.5546875" style="134" customWidth="1"/>
    <col min="6" max="6" width="12.44140625" style="135" customWidth="1"/>
    <col min="7" max="7" width="74.44140625" style="110" customWidth="1"/>
    <col min="8" max="41" width="9.109375" style="110"/>
    <col min="42" max="42" width="18.88671875" style="110" customWidth="1"/>
    <col min="43" max="43" width="39.109375" style="110" customWidth="1"/>
    <col min="44" max="44" width="41.5546875" style="110" customWidth="1"/>
    <col min="45" max="45" width="42" style="110" customWidth="1"/>
    <col min="46" max="16384" width="9.109375" style="110"/>
  </cols>
  <sheetData>
    <row r="3" spans="2:7" ht="18" x14ac:dyDescent="0.3">
      <c r="B3" s="236" t="s">
        <v>286</v>
      </c>
      <c r="C3" s="237"/>
      <c r="D3" s="237"/>
      <c r="E3" s="238"/>
      <c r="F3" s="238"/>
      <c r="G3" s="239"/>
    </row>
    <row r="6" spans="2:7" ht="18.600000000000001" thickBot="1" x14ac:dyDescent="0.35">
      <c r="B6" s="240" t="s">
        <v>287</v>
      </c>
      <c r="C6" s="241"/>
      <c r="D6" s="241"/>
      <c r="E6" s="242"/>
      <c r="F6" s="242"/>
      <c r="G6" s="243"/>
    </row>
    <row r="7" spans="2:7" ht="39" thickTop="1" thickBot="1" x14ac:dyDescent="0.35">
      <c r="B7" s="116" t="s">
        <v>288</v>
      </c>
      <c r="C7" s="117" t="s">
        <v>289</v>
      </c>
      <c r="D7" s="118" t="s">
        <v>290</v>
      </c>
      <c r="E7" s="119" t="s">
        <v>291</v>
      </c>
      <c r="F7" s="120" t="s">
        <v>292</v>
      </c>
      <c r="G7" s="121" t="s">
        <v>1</v>
      </c>
    </row>
    <row r="8" spans="2:7" ht="13.2" thickTop="1" x14ac:dyDescent="0.3">
      <c r="B8" s="122" t="s">
        <v>293</v>
      </c>
      <c r="C8" s="123" t="s">
        <v>489</v>
      </c>
      <c r="D8" s="124">
        <v>42426</v>
      </c>
      <c r="E8" s="125">
        <v>2.4</v>
      </c>
      <c r="F8" s="126">
        <v>1</v>
      </c>
      <c r="G8" s="127" t="s">
        <v>294</v>
      </c>
    </row>
    <row r="9" spans="2:7" ht="50.4" x14ac:dyDescent="0.3">
      <c r="B9" s="128" t="s">
        <v>492</v>
      </c>
      <c r="C9" s="129" t="s">
        <v>493</v>
      </c>
      <c r="D9" s="130">
        <v>42466</v>
      </c>
      <c r="E9" s="131">
        <v>2.4</v>
      </c>
      <c r="F9" s="132">
        <v>1.1000000000000001</v>
      </c>
      <c r="G9" s="73" t="s">
        <v>526</v>
      </c>
    </row>
    <row r="10" spans="2:7" ht="13.2" thickBot="1" x14ac:dyDescent="0.35">
      <c r="B10" s="128" t="s">
        <v>492</v>
      </c>
      <c r="C10" s="129" t="s">
        <v>527</v>
      </c>
      <c r="D10" s="130">
        <v>42620</v>
      </c>
      <c r="E10" s="177">
        <v>2.11</v>
      </c>
      <c r="F10" s="177" t="s">
        <v>529</v>
      </c>
      <c r="G10" s="73" t="s">
        <v>528</v>
      </c>
    </row>
    <row r="11" spans="2:7" ht="13.8" thickTop="1" thickBot="1" x14ac:dyDescent="0.35">
      <c r="B11" s="122" t="s">
        <v>532</v>
      </c>
      <c r="C11" s="123" t="s">
        <v>533</v>
      </c>
      <c r="D11" s="130">
        <v>42627</v>
      </c>
      <c r="E11" s="177">
        <v>2.11</v>
      </c>
      <c r="F11" s="132">
        <v>1.3</v>
      </c>
      <c r="G11" s="73" t="s">
        <v>534</v>
      </c>
    </row>
    <row r="12" spans="2:7" ht="13.2" thickTop="1" x14ac:dyDescent="0.3">
      <c r="B12" s="122" t="s">
        <v>532</v>
      </c>
      <c r="C12" s="123" t="s">
        <v>533</v>
      </c>
      <c r="D12" s="130">
        <v>42669</v>
      </c>
      <c r="E12" s="131">
        <v>3</v>
      </c>
      <c r="F12" s="132">
        <v>1.3</v>
      </c>
      <c r="G12" s="73" t="s">
        <v>543</v>
      </c>
    </row>
    <row r="13" spans="2:7" x14ac:dyDescent="0.3">
      <c r="B13" s="128" t="s">
        <v>532</v>
      </c>
      <c r="C13" s="129" t="s">
        <v>566</v>
      </c>
      <c r="D13" s="130" t="s">
        <v>567</v>
      </c>
      <c r="E13" s="131">
        <v>3.2</v>
      </c>
      <c r="F13" s="132">
        <v>1.4</v>
      </c>
      <c r="G13" s="73" t="s">
        <v>568</v>
      </c>
    </row>
    <row r="14" spans="2:7" ht="25.2" x14ac:dyDescent="0.3">
      <c r="B14" s="128" t="s">
        <v>492</v>
      </c>
      <c r="C14" s="129" t="s">
        <v>584</v>
      </c>
      <c r="D14" s="130" t="s">
        <v>585</v>
      </c>
      <c r="E14" s="131" t="s">
        <v>588</v>
      </c>
      <c r="F14" s="132">
        <v>1.5</v>
      </c>
      <c r="G14" s="73" t="s">
        <v>586</v>
      </c>
    </row>
    <row r="15" spans="2:7" ht="25.2" x14ac:dyDescent="0.3">
      <c r="B15" s="128" t="s">
        <v>492</v>
      </c>
      <c r="C15" s="129" t="s">
        <v>584</v>
      </c>
      <c r="D15" s="130" t="s">
        <v>587</v>
      </c>
      <c r="E15" s="131" t="s">
        <v>588</v>
      </c>
      <c r="F15" s="132">
        <v>1.6</v>
      </c>
      <c r="G15" s="73" t="s">
        <v>589</v>
      </c>
    </row>
    <row r="16" spans="2:7" ht="25.2" x14ac:dyDescent="0.3">
      <c r="B16" s="128" t="s">
        <v>492</v>
      </c>
      <c r="C16" s="129" t="s">
        <v>592</v>
      </c>
      <c r="D16" s="130">
        <v>43628</v>
      </c>
      <c r="E16" s="131">
        <v>5.3</v>
      </c>
      <c r="F16" s="132">
        <v>1.8</v>
      </c>
      <c r="G16" s="73" t="s">
        <v>593</v>
      </c>
    </row>
    <row r="17" spans="2:7" x14ac:dyDescent="0.3">
      <c r="B17" s="128" t="s">
        <v>492</v>
      </c>
      <c r="C17" s="129" t="s">
        <v>584</v>
      </c>
      <c r="D17" s="130">
        <v>43670</v>
      </c>
      <c r="E17" s="131">
        <v>5.7</v>
      </c>
      <c r="F17" s="132">
        <v>1.9</v>
      </c>
      <c r="G17" s="73" t="s">
        <v>598</v>
      </c>
    </row>
    <row r="18" spans="2:7" x14ac:dyDescent="0.3">
      <c r="B18" s="218" t="s">
        <v>492</v>
      </c>
      <c r="C18" s="218" t="s">
        <v>592</v>
      </c>
      <c r="D18" s="219" t="s">
        <v>599</v>
      </c>
      <c r="E18" s="220">
        <v>6.4</v>
      </c>
      <c r="F18" s="221" t="s">
        <v>601</v>
      </c>
      <c r="G18" s="218" t="s">
        <v>600</v>
      </c>
    </row>
    <row r="19" spans="2:7" x14ac:dyDescent="0.3">
      <c r="B19" s="128" t="s">
        <v>492</v>
      </c>
      <c r="C19" s="129" t="s">
        <v>625</v>
      </c>
      <c r="D19" s="130">
        <v>45092</v>
      </c>
      <c r="E19" s="131" t="s">
        <v>626</v>
      </c>
      <c r="F19" s="132">
        <v>2.1</v>
      </c>
      <c r="G19" s="73" t="s">
        <v>627</v>
      </c>
    </row>
    <row r="20" spans="2:7" x14ac:dyDescent="0.3">
      <c r="B20" s="128" t="s">
        <v>492</v>
      </c>
      <c r="C20" s="129" t="s">
        <v>625</v>
      </c>
      <c r="D20" s="130">
        <v>45092</v>
      </c>
      <c r="E20" s="131" t="s">
        <v>626</v>
      </c>
      <c r="F20" s="132">
        <v>2.2000000000000002</v>
      </c>
      <c r="G20" s="73" t="s">
        <v>629</v>
      </c>
    </row>
    <row r="21" spans="2:7" ht="25.2" x14ac:dyDescent="0.3">
      <c r="B21" s="218" t="s">
        <v>492</v>
      </c>
      <c r="C21" s="218" t="s">
        <v>632</v>
      </c>
      <c r="D21" s="219" t="s">
        <v>633</v>
      </c>
      <c r="E21" s="275" t="s">
        <v>634</v>
      </c>
      <c r="F21" s="276">
        <v>2.2999999999999998</v>
      </c>
      <c r="G21" s="218" t="s">
        <v>635</v>
      </c>
    </row>
  </sheetData>
  <mergeCells count="2">
    <mergeCell ref="B3:G3"/>
    <mergeCell ref="B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X30"/>
  <sheetViews>
    <sheetView topLeftCell="A19" zoomScale="80" zoomScaleNormal="80" workbookViewId="0">
      <selection activeCell="E54" sqref="E54"/>
    </sheetView>
  </sheetViews>
  <sheetFormatPr defaultColWidth="9.109375" defaultRowHeight="14.1" customHeight="1" x14ac:dyDescent="0.3"/>
  <cols>
    <col min="1" max="16384" width="9.109375" style="4"/>
  </cols>
  <sheetData>
    <row r="4" spans="1:24" s="17" customFormat="1" ht="31.5" customHeight="1" x14ac:dyDescent="0.3">
      <c r="A4" s="3" t="s">
        <v>2</v>
      </c>
      <c r="B4" s="244" t="s">
        <v>262</v>
      </c>
      <c r="C4" s="245"/>
      <c r="D4" s="245"/>
      <c r="E4" s="245"/>
      <c r="F4" s="245"/>
      <c r="G4" s="245"/>
      <c r="H4" s="245"/>
      <c r="I4" s="245"/>
      <c r="J4" s="245"/>
      <c r="K4" s="245"/>
      <c r="L4" s="245"/>
      <c r="M4" s="245"/>
      <c r="N4" s="245"/>
      <c r="O4" s="245"/>
      <c r="P4" s="245"/>
      <c r="Q4" s="245"/>
      <c r="R4" s="245"/>
      <c r="S4" s="245"/>
      <c r="T4" s="245"/>
      <c r="U4" s="245"/>
      <c r="V4" s="245"/>
      <c r="W4" s="245"/>
      <c r="X4" s="245"/>
    </row>
    <row r="5" spans="1:24" s="17" customFormat="1" ht="14.1" customHeight="1" x14ac:dyDescent="0.3">
      <c r="A5" s="3"/>
      <c r="B5" s="11"/>
      <c r="C5" s="12"/>
      <c r="D5" s="12"/>
      <c r="E5" s="12"/>
      <c r="F5" s="12"/>
      <c r="G5" s="12"/>
      <c r="H5" s="12"/>
      <c r="I5" s="12"/>
      <c r="J5" s="12"/>
      <c r="K5" s="12"/>
      <c r="L5" s="12"/>
      <c r="M5" s="12"/>
      <c r="N5" s="12"/>
      <c r="O5" s="12"/>
      <c r="P5" s="12"/>
      <c r="Q5" s="12"/>
      <c r="R5" s="12"/>
      <c r="S5" s="12"/>
      <c r="T5" s="12"/>
      <c r="U5" s="12"/>
      <c r="V5" s="12"/>
      <c r="W5" s="12"/>
      <c r="X5" s="12"/>
    </row>
    <row r="6" spans="1:24" s="17" customFormat="1" ht="19.5" customHeight="1" x14ac:dyDescent="0.3">
      <c r="A6" s="3" t="s">
        <v>3</v>
      </c>
      <c r="B6" s="244" t="s">
        <v>173</v>
      </c>
      <c r="C6" s="245"/>
      <c r="D6" s="245"/>
      <c r="E6" s="245"/>
      <c r="F6" s="245"/>
      <c r="G6" s="245"/>
      <c r="H6" s="245"/>
      <c r="I6" s="245"/>
      <c r="J6" s="245"/>
      <c r="K6" s="245"/>
      <c r="L6" s="245"/>
      <c r="M6" s="245"/>
      <c r="N6" s="245"/>
      <c r="O6" s="245"/>
      <c r="P6" s="245"/>
      <c r="Q6" s="245"/>
      <c r="R6" s="245"/>
      <c r="S6" s="245"/>
      <c r="T6" s="245"/>
      <c r="U6" s="245"/>
      <c r="V6" s="245"/>
      <c r="W6" s="245"/>
      <c r="X6" s="245"/>
    </row>
    <row r="7" spans="1:24" s="17" customFormat="1" ht="14.1" customHeight="1" x14ac:dyDescent="0.3"/>
    <row r="8" spans="1:24" s="17" customFormat="1" ht="14.1" customHeight="1" x14ac:dyDescent="0.3">
      <c r="A8" s="3" t="s">
        <v>10</v>
      </c>
      <c r="B8" s="244" t="s">
        <v>264</v>
      </c>
      <c r="C8" s="245"/>
      <c r="D8" s="245"/>
      <c r="E8" s="245"/>
      <c r="F8" s="245"/>
      <c r="G8" s="245"/>
      <c r="H8" s="245"/>
      <c r="I8" s="245"/>
      <c r="J8" s="245"/>
      <c r="K8" s="245"/>
      <c r="L8" s="245"/>
      <c r="M8" s="245"/>
      <c r="N8" s="245"/>
      <c r="O8" s="245"/>
      <c r="P8" s="245"/>
      <c r="Q8" s="245"/>
      <c r="R8" s="245"/>
      <c r="S8" s="245"/>
      <c r="T8" s="245"/>
      <c r="U8" s="245"/>
      <c r="V8" s="245"/>
      <c r="W8" s="245"/>
      <c r="X8" s="245"/>
    </row>
    <row r="10" spans="1:24" s="17" customFormat="1" ht="14.1" customHeight="1" x14ac:dyDescent="0.3">
      <c r="A10" s="3" t="s">
        <v>174</v>
      </c>
      <c r="B10" s="244" t="s">
        <v>265</v>
      </c>
      <c r="C10" s="245"/>
      <c r="D10" s="245"/>
      <c r="E10" s="245"/>
      <c r="F10" s="245"/>
      <c r="G10" s="245"/>
      <c r="H10" s="245"/>
      <c r="I10" s="245"/>
      <c r="J10" s="245"/>
      <c r="K10" s="245"/>
      <c r="L10" s="245"/>
      <c r="M10" s="245"/>
      <c r="N10" s="245"/>
      <c r="O10" s="245"/>
      <c r="P10" s="245"/>
      <c r="Q10" s="245"/>
      <c r="R10" s="245"/>
      <c r="S10" s="245"/>
      <c r="T10" s="245"/>
      <c r="U10" s="245"/>
      <c r="V10" s="245"/>
      <c r="W10" s="245"/>
      <c r="X10" s="245"/>
    </row>
    <row r="12" spans="1:24" s="17" customFormat="1" ht="14.1" customHeight="1" x14ac:dyDescent="0.3">
      <c r="A12" s="3" t="s">
        <v>175</v>
      </c>
      <c r="B12" s="244" t="s">
        <v>269</v>
      </c>
      <c r="C12" s="245"/>
      <c r="D12" s="245"/>
      <c r="E12" s="245"/>
      <c r="F12" s="245"/>
      <c r="G12" s="245"/>
      <c r="H12" s="245"/>
      <c r="I12" s="245"/>
      <c r="J12" s="245"/>
      <c r="K12" s="245"/>
      <c r="L12" s="245"/>
      <c r="M12" s="245"/>
      <c r="N12" s="245"/>
      <c r="O12" s="245"/>
      <c r="P12" s="245"/>
      <c r="Q12" s="245"/>
      <c r="R12" s="245"/>
      <c r="S12" s="245"/>
      <c r="T12" s="245"/>
      <c r="U12" s="245"/>
      <c r="V12" s="245"/>
      <c r="W12" s="245"/>
      <c r="X12" s="245"/>
    </row>
    <row r="14" spans="1:24" s="17" customFormat="1" ht="14.1" customHeight="1" x14ac:dyDescent="0.3">
      <c r="A14" s="3" t="s">
        <v>176</v>
      </c>
      <c r="B14" s="244" t="s">
        <v>266</v>
      </c>
      <c r="C14" s="245"/>
      <c r="D14" s="245"/>
      <c r="E14" s="245"/>
      <c r="F14" s="245"/>
      <c r="G14" s="245"/>
      <c r="H14" s="245"/>
      <c r="I14" s="245"/>
      <c r="J14" s="245"/>
      <c r="K14" s="245"/>
      <c r="L14" s="245"/>
      <c r="M14" s="245"/>
      <c r="N14" s="245"/>
      <c r="O14" s="245"/>
      <c r="P14" s="245"/>
      <c r="Q14" s="245"/>
      <c r="R14" s="245"/>
      <c r="S14" s="245"/>
      <c r="T14" s="245"/>
      <c r="U14" s="245"/>
      <c r="V14" s="245"/>
      <c r="W14" s="245"/>
      <c r="X14" s="245"/>
    </row>
    <row r="16" spans="1:24" s="17" customFormat="1" ht="14.1" customHeight="1" x14ac:dyDescent="0.3">
      <c r="A16" s="3" t="s">
        <v>177</v>
      </c>
      <c r="B16" s="244" t="s">
        <v>178</v>
      </c>
      <c r="C16" s="245"/>
      <c r="D16" s="245"/>
      <c r="E16" s="245"/>
      <c r="F16" s="245"/>
      <c r="G16" s="245"/>
      <c r="H16" s="245"/>
      <c r="I16" s="245"/>
      <c r="J16" s="245"/>
      <c r="K16" s="245"/>
      <c r="L16" s="245"/>
      <c r="M16" s="245"/>
      <c r="N16" s="245"/>
      <c r="O16" s="245"/>
      <c r="P16" s="245"/>
      <c r="Q16" s="245"/>
      <c r="R16" s="245"/>
      <c r="S16" s="245"/>
      <c r="T16" s="245"/>
      <c r="U16" s="245"/>
      <c r="V16" s="245"/>
      <c r="W16" s="245"/>
      <c r="X16" s="245"/>
    </row>
    <row r="18" spans="1:24" s="17" customFormat="1" ht="14.1" customHeight="1" x14ac:dyDescent="0.3">
      <c r="A18" s="3" t="s">
        <v>180</v>
      </c>
      <c r="B18" s="244" t="s">
        <v>179</v>
      </c>
      <c r="C18" s="245"/>
      <c r="D18" s="245"/>
      <c r="E18" s="245"/>
      <c r="F18" s="245"/>
      <c r="G18" s="245"/>
      <c r="H18" s="245"/>
      <c r="I18" s="245"/>
      <c r="J18" s="245"/>
      <c r="K18" s="245"/>
      <c r="L18" s="245"/>
      <c r="M18" s="245"/>
      <c r="N18" s="245"/>
      <c r="O18" s="245"/>
      <c r="P18" s="245"/>
      <c r="Q18" s="245"/>
      <c r="R18" s="245"/>
      <c r="S18" s="245"/>
      <c r="T18" s="245"/>
      <c r="U18" s="245"/>
      <c r="V18" s="245"/>
      <c r="W18" s="245"/>
      <c r="X18" s="245"/>
    </row>
    <row r="20" spans="1:24" s="17" customFormat="1" ht="14.1" customHeight="1" x14ac:dyDescent="0.3">
      <c r="A20" s="3" t="s">
        <v>181</v>
      </c>
      <c r="B20" s="244" t="s">
        <v>183</v>
      </c>
      <c r="C20" s="245"/>
      <c r="D20" s="245"/>
      <c r="E20" s="245"/>
      <c r="F20" s="245"/>
      <c r="G20" s="245"/>
      <c r="H20" s="245"/>
      <c r="I20" s="245"/>
      <c r="J20" s="245"/>
      <c r="K20" s="245"/>
      <c r="L20" s="245"/>
      <c r="M20" s="245"/>
      <c r="N20" s="245"/>
      <c r="O20" s="245"/>
      <c r="P20" s="245"/>
      <c r="Q20" s="245"/>
      <c r="R20" s="245"/>
      <c r="S20" s="245"/>
      <c r="T20" s="245"/>
      <c r="U20" s="245"/>
      <c r="V20" s="245"/>
      <c r="W20" s="245"/>
      <c r="X20" s="245"/>
    </row>
    <row r="22" spans="1:24" s="17" customFormat="1" ht="14.1" customHeight="1" x14ac:dyDescent="0.3">
      <c r="A22" s="3" t="s">
        <v>182</v>
      </c>
      <c r="B22" s="244" t="s">
        <v>184</v>
      </c>
      <c r="C22" s="245"/>
      <c r="D22" s="245"/>
      <c r="E22" s="245"/>
      <c r="F22" s="245"/>
      <c r="G22" s="245"/>
      <c r="H22" s="245"/>
      <c r="I22" s="245"/>
      <c r="J22" s="245"/>
      <c r="K22" s="245"/>
      <c r="L22" s="245"/>
      <c r="M22" s="245"/>
      <c r="N22" s="245"/>
      <c r="O22" s="245"/>
      <c r="P22" s="245"/>
      <c r="Q22" s="245"/>
      <c r="R22" s="245"/>
      <c r="S22" s="245"/>
      <c r="T22" s="245"/>
      <c r="U22" s="245"/>
      <c r="V22" s="245"/>
      <c r="W22" s="245"/>
      <c r="X22" s="245"/>
    </row>
    <row r="24" spans="1:24" s="17" customFormat="1" ht="14.1" customHeight="1" x14ac:dyDescent="0.3">
      <c r="A24" s="3" t="s">
        <v>187</v>
      </c>
      <c r="B24" s="244" t="s">
        <v>190</v>
      </c>
      <c r="C24" s="245"/>
      <c r="D24" s="245"/>
      <c r="E24" s="245"/>
      <c r="F24" s="245"/>
      <c r="G24" s="245"/>
      <c r="H24" s="245"/>
      <c r="I24" s="245"/>
      <c r="J24" s="245"/>
      <c r="K24" s="245"/>
      <c r="L24" s="245"/>
      <c r="M24" s="245"/>
      <c r="N24" s="245"/>
      <c r="O24" s="245"/>
      <c r="P24" s="245"/>
      <c r="Q24" s="245"/>
      <c r="R24" s="245"/>
      <c r="S24" s="245"/>
      <c r="T24" s="245"/>
      <c r="U24" s="245"/>
      <c r="V24" s="245"/>
      <c r="W24" s="245"/>
      <c r="X24" s="245"/>
    </row>
    <row r="26" spans="1:24" s="105" customFormat="1" ht="14.1" customHeight="1" x14ac:dyDescent="0.3">
      <c r="A26" s="3" t="s">
        <v>189</v>
      </c>
      <c r="B26" s="244" t="s">
        <v>268</v>
      </c>
      <c r="C26" s="245"/>
      <c r="D26" s="245"/>
      <c r="E26" s="245"/>
      <c r="F26" s="245"/>
      <c r="G26" s="245"/>
      <c r="H26" s="245"/>
      <c r="I26" s="245"/>
      <c r="J26" s="245"/>
      <c r="K26" s="245"/>
      <c r="L26" s="245"/>
      <c r="M26" s="245"/>
      <c r="N26" s="245"/>
      <c r="O26" s="245"/>
      <c r="P26" s="245"/>
      <c r="Q26" s="245"/>
      <c r="R26" s="245"/>
      <c r="S26" s="245"/>
      <c r="T26" s="245"/>
      <c r="U26" s="245"/>
      <c r="V26" s="245"/>
      <c r="W26" s="245"/>
      <c r="X26" s="245"/>
    </row>
    <row r="28" spans="1:24" s="105" customFormat="1" ht="14.1" customHeight="1" x14ac:dyDescent="0.3">
      <c r="A28" s="3" t="s">
        <v>276</v>
      </c>
      <c r="B28" s="244" t="s">
        <v>275</v>
      </c>
      <c r="C28" s="245"/>
      <c r="D28" s="245"/>
      <c r="E28" s="245"/>
      <c r="F28" s="245"/>
      <c r="G28" s="245"/>
      <c r="H28" s="245"/>
      <c r="I28" s="245"/>
      <c r="J28" s="245"/>
      <c r="K28" s="245"/>
      <c r="L28" s="245"/>
      <c r="M28" s="245"/>
      <c r="N28" s="245"/>
      <c r="O28" s="245"/>
      <c r="P28" s="245"/>
      <c r="Q28" s="245"/>
      <c r="R28" s="245"/>
      <c r="S28" s="245"/>
      <c r="T28" s="245"/>
      <c r="U28" s="245"/>
      <c r="V28" s="245"/>
      <c r="W28" s="245"/>
      <c r="X28" s="245"/>
    </row>
    <row r="30" spans="1:24" s="105" customFormat="1" ht="14.1" customHeight="1" x14ac:dyDescent="0.3">
      <c r="A30" s="3" t="s">
        <v>278</v>
      </c>
      <c r="B30" s="244" t="s">
        <v>277</v>
      </c>
      <c r="C30" s="245"/>
      <c r="D30" s="245"/>
      <c r="E30" s="245"/>
      <c r="F30" s="245"/>
      <c r="G30" s="245"/>
      <c r="H30" s="245"/>
      <c r="I30" s="245"/>
      <c r="J30" s="245"/>
      <c r="K30" s="245"/>
      <c r="L30" s="245"/>
      <c r="M30" s="245"/>
      <c r="N30" s="245"/>
      <c r="O30" s="245"/>
      <c r="P30" s="245"/>
      <c r="Q30" s="245"/>
      <c r="R30" s="245"/>
      <c r="S30" s="245"/>
      <c r="T30" s="245"/>
      <c r="U30" s="245"/>
      <c r="V30" s="245"/>
      <c r="W30" s="245"/>
      <c r="X30" s="245"/>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6"/>
  <sheetViews>
    <sheetView tabSelected="1" zoomScale="85" zoomScaleNormal="85" workbookViewId="0">
      <selection activeCell="A15" sqref="A15:B16"/>
    </sheetView>
  </sheetViews>
  <sheetFormatPr defaultRowHeight="14.4" x14ac:dyDescent="0.3"/>
  <cols>
    <col min="1" max="1" width="43.33203125" customWidth="1"/>
    <col min="2" max="2" width="37.44140625" customWidth="1"/>
    <col min="3" max="5" width="25.6640625" customWidth="1"/>
    <col min="6" max="7" width="40.6640625" customWidth="1"/>
  </cols>
  <sheetData>
    <row r="1" spans="1:7" ht="28.8" thickBot="1" x14ac:dyDescent="0.35">
      <c r="A1" s="246" t="s">
        <v>11</v>
      </c>
      <c r="B1" s="247"/>
      <c r="C1" s="247"/>
      <c r="D1" s="247"/>
      <c r="E1" s="247"/>
      <c r="F1" s="247"/>
      <c r="G1" s="136"/>
    </row>
    <row r="2" spans="1:7" ht="16.8" thickBot="1" x14ac:dyDescent="0.35">
      <c r="A2" s="248" t="s">
        <v>8</v>
      </c>
      <c r="B2" s="250" t="s">
        <v>295</v>
      </c>
      <c r="C2" s="251"/>
      <c r="D2" s="250" t="s">
        <v>22</v>
      </c>
      <c r="E2" s="251"/>
      <c r="F2" s="113" t="s">
        <v>24</v>
      </c>
      <c r="G2" s="137" t="s">
        <v>296</v>
      </c>
    </row>
    <row r="3" spans="1:7" ht="16.8" thickBot="1" x14ac:dyDescent="0.35">
      <c r="A3" s="249"/>
      <c r="B3" s="38" t="s">
        <v>8</v>
      </c>
      <c r="C3" s="39" t="s">
        <v>21</v>
      </c>
      <c r="D3" s="38" t="s">
        <v>23</v>
      </c>
      <c r="E3" s="40" t="s">
        <v>13</v>
      </c>
      <c r="F3" s="41" t="s">
        <v>23</v>
      </c>
      <c r="G3" s="138"/>
    </row>
    <row r="4" spans="1:7" ht="15" thickTop="1" x14ac:dyDescent="0.3">
      <c r="A4" s="75" t="s">
        <v>531</v>
      </c>
      <c r="B4" s="76" t="s">
        <v>89</v>
      </c>
      <c r="C4" s="139" t="s">
        <v>30</v>
      </c>
      <c r="D4" s="140"/>
      <c r="E4" s="141"/>
      <c r="F4" s="142"/>
      <c r="G4" s="75" t="s">
        <v>531</v>
      </c>
    </row>
    <row r="5" spans="1:7" x14ac:dyDescent="0.3">
      <c r="A5" s="75" t="s">
        <v>461</v>
      </c>
      <c r="B5" s="76"/>
      <c r="C5" s="139"/>
      <c r="D5" s="140"/>
      <c r="E5" s="141"/>
      <c r="F5" s="143"/>
    </row>
    <row r="6" spans="1:7" x14ac:dyDescent="0.3">
      <c r="A6" s="145"/>
      <c r="B6" s="140"/>
      <c r="C6" s="146"/>
      <c r="D6" s="140"/>
      <c r="E6" s="141"/>
      <c r="F6" s="147"/>
      <c r="G6" s="144"/>
    </row>
    <row r="9" spans="1:7" ht="28.8" thickBot="1" x14ac:dyDescent="0.35">
      <c r="A9" s="112" t="s">
        <v>25</v>
      </c>
      <c r="B9" s="148"/>
    </row>
    <row r="10" spans="1:7" ht="15.75" customHeight="1" thickTop="1" x14ac:dyDescent="0.3">
      <c r="A10" s="149" t="s">
        <v>8</v>
      </c>
      <c r="B10" s="75" t="s">
        <v>531</v>
      </c>
    </row>
    <row r="11" spans="1:7" ht="15.75" customHeight="1" x14ac:dyDescent="0.3">
      <c r="A11" s="176" t="s">
        <v>530</v>
      </c>
      <c r="B11" s="151" t="s">
        <v>460</v>
      </c>
    </row>
    <row r="12" spans="1:7" ht="16.2" x14ac:dyDescent="0.3">
      <c r="A12" s="150" t="s">
        <v>283</v>
      </c>
      <c r="B12" s="151" t="s">
        <v>297</v>
      </c>
    </row>
    <row r="13" spans="1:7" ht="16.2" x14ac:dyDescent="0.3">
      <c r="A13" s="152" t="s">
        <v>298</v>
      </c>
      <c r="B13" s="151" t="s">
        <v>297</v>
      </c>
    </row>
    <row r="15" spans="1:7" ht="22.8" thickBot="1" x14ac:dyDescent="0.35">
      <c r="A15" s="277" t="s">
        <v>636</v>
      </c>
      <c r="B15" s="278"/>
    </row>
    <row r="16" spans="1:7" ht="51" thickTop="1" x14ac:dyDescent="0.3">
      <c r="A16" s="149" t="s">
        <v>637</v>
      </c>
      <c r="B16" s="279" t="s">
        <v>638</v>
      </c>
    </row>
  </sheetData>
  <mergeCells count="5">
    <mergeCell ref="A1:F1"/>
    <mergeCell ref="A2:A3"/>
    <mergeCell ref="B2:C2"/>
    <mergeCell ref="D2:E2"/>
    <mergeCell ref="A15:B15"/>
  </mergeCells>
  <conditionalFormatting sqref="B6:F6">
    <cfRule type="expression" dxfId="86" priority="23">
      <formula>CELL("contents", #REF!) = "Version"</formula>
    </cfRule>
  </conditionalFormatting>
  <conditionalFormatting sqref="B6:C6">
    <cfRule type="expression" dxfId="85" priority="22">
      <formula>CELL("contents", #REF!) = "Component Service"</formula>
    </cfRule>
  </conditionalFormatting>
  <conditionalFormatting sqref="B6:E6">
    <cfRule type="expression" dxfId="84" priority="21">
      <formula>CELL("contents", #REF!) = "TSA Service"</formula>
    </cfRule>
  </conditionalFormatting>
  <conditionalFormatting sqref="B6:F6">
    <cfRule type="expression" dxfId="83" priority="20">
      <formula>CELL("contents", #REF!) = "&lt;Please select a value&gt;"</formula>
    </cfRule>
  </conditionalFormatting>
  <conditionalFormatting sqref="D6:F6">
    <cfRule type="expression" dxfId="82" priority="19">
      <formula>CELL("contents", #REF!) = "Application"</formula>
    </cfRule>
  </conditionalFormatting>
  <conditionalFormatting sqref="F6">
    <cfRule type="expression" dxfId="81" priority="18">
      <formula>CELL("contents", #REF!) = "Component Service"</formula>
    </cfRule>
  </conditionalFormatting>
  <conditionalFormatting sqref="F4">
    <cfRule type="expression" dxfId="80" priority="5">
      <formula>CELL("contents", #REF!) = "&lt;Please select a value&gt;"</formula>
    </cfRule>
  </conditionalFormatting>
  <conditionalFormatting sqref="D4:E4">
    <cfRule type="expression" dxfId="79" priority="17">
      <formula>CELL("contents", #REF!) = "Application"</formula>
    </cfRule>
  </conditionalFormatting>
  <conditionalFormatting sqref="D4:E5">
    <cfRule type="expression" dxfId="78" priority="16">
      <formula>CELL("contents", #REF!) = "Version"</formula>
    </cfRule>
  </conditionalFormatting>
  <conditionalFormatting sqref="D4:E5">
    <cfRule type="expression" dxfId="77" priority="15">
      <formula>CELL("contents", #REF!) = "TSA Service"</formula>
    </cfRule>
  </conditionalFormatting>
  <conditionalFormatting sqref="D4:E5">
    <cfRule type="expression" dxfId="76" priority="14">
      <formula>CELL("contents", #REF!) = "&lt;Please select a value&gt;"</formula>
    </cfRule>
  </conditionalFormatting>
  <conditionalFormatting sqref="D5:E5">
    <cfRule type="expression" dxfId="75" priority="13">
      <formula>CELL("contents", #REF!) = "Application"</formula>
    </cfRule>
  </conditionalFormatting>
  <conditionalFormatting sqref="B4:C4">
    <cfRule type="expression" dxfId="74" priority="12">
      <formula>CELL("contents", #REF!) = "Version"</formula>
    </cfRule>
  </conditionalFormatting>
  <conditionalFormatting sqref="B4:C4">
    <cfRule type="expression" dxfId="73" priority="11">
      <formula>CELL("contents", #REF!) = "Component Service"</formula>
    </cfRule>
  </conditionalFormatting>
  <conditionalFormatting sqref="B4:C4">
    <cfRule type="expression" dxfId="72" priority="10">
      <formula>CELL("contents", #REF!) = "TSA Service"</formula>
    </cfRule>
  </conditionalFormatting>
  <conditionalFormatting sqref="B4:C4">
    <cfRule type="expression" dxfId="71" priority="9">
      <formula>CELL("contents", #REF!) = "&lt;Please select a value&gt;"</formula>
    </cfRule>
  </conditionalFormatting>
  <conditionalFormatting sqref="F4">
    <cfRule type="expression" dxfId="70" priority="8">
      <formula>CELL("contents", #REF!) = "Application"</formula>
    </cfRule>
  </conditionalFormatting>
  <conditionalFormatting sqref="F4">
    <cfRule type="expression" dxfId="69" priority="7">
      <formula>CELL("contents", #REF!) = "Version"</formula>
    </cfRule>
  </conditionalFormatting>
  <conditionalFormatting sqref="F4">
    <cfRule type="expression" dxfId="68" priority="6">
      <formula>CELL("contents", #REF!) = "Component Service"</formula>
    </cfRule>
  </conditionalFormatting>
  <conditionalFormatting sqref="B5">
    <cfRule type="expression" dxfId="67" priority="4">
      <formula>CELL("contents", #REF!) = "Version"</formula>
    </cfRule>
  </conditionalFormatting>
  <conditionalFormatting sqref="B5">
    <cfRule type="expression" dxfId="66" priority="3">
      <formula>CELL("contents", #REF!) = "Component Service"</formula>
    </cfRule>
  </conditionalFormatting>
  <conditionalFormatting sqref="B5">
    <cfRule type="expression" dxfId="65" priority="2">
      <formula>CELL("contents", #REF!) = "TSA Service"</formula>
    </cfRule>
  </conditionalFormatting>
  <conditionalFormatting sqref="B5">
    <cfRule type="expression" dxfId="64"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Below="0" summaryRight="0"/>
  </sheetPr>
  <dimension ref="A1:N203"/>
  <sheetViews>
    <sheetView topLeftCell="C4" zoomScale="70" zoomScaleNormal="70" workbookViewId="0">
      <pane ySplit="5" topLeftCell="A143" activePane="bottomLeft" state="frozen"/>
      <selection activeCell="A4" sqref="A4"/>
      <selection pane="bottomLeft" activeCell="M149" sqref="M149"/>
    </sheetView>
  </sheetViews>
  <sheetFormatPr defaultColWidth="9.109375" defaultRowHeight="14.1" customHeight="1" outlineLevelRow="1" x14ac:dyDescent="0.3"/>
  <cols>
    <col min="1" max="1" width="26" style="1" customWidth="1"/>
    <col min="2" max="2" width="24.109375" style="1" customWidth="1"/>
    <col min="3" max="3" width="21.88671875" style="1" customWidth="1"/>
    <col min="4" max="4" width="15.33203125" style="1" customWidth="1"/>
    <col min="5" max="5" width="23.109375" style="1" customWidth="1"/>
    <col min="6" max="6" width="14.44140625" style="1" customWidth="1"/>
    <col min="7" max="7" width="28.33203125" style="1" customWidth="1"/>
    <col min="8" max="8" width="26.33203125" style="1" customWidth="1"/>
    <col min="9" max="9" width="15.5546875" style="55" hidden="1" customWidth="1"/>
    <col min="10" max="10" width="21.109375" style="1" customWidth="1"/>
    <col min="11" max="11" width="25.44140625" style="1" customWidth="1"/>
    <col min="12" max="12" width="47" style="2" customWidth="1"/>
    <col min="13" max="13" width="64.109375" style="2" customWidth="1"/>
    <col min="14" max="16384" width="9.109375" style="1"/>
  </cols>
  <sheetData>
    <row r="1" spans="1:14" ht="33.75" hidden="1" customHeight="1" thickBot="1" x14ac:dyDescent="0.35">
      <c r="D1" s="100"/>
      <c r="E1" s="100"/>
      <c r="F1" s="100"/>
      <c r="G1" s="100"/>
      <c r="H1" s="100"/>
      <c r="I1" s="101" t="s">
        <v>34</v>
      </c>
      <c r="J1" s="100"/>
      <c r="K1" s="102"/>
      <c r="L1" s="103"/>
      <c r="M1" s="104"/>
    </row>
    <row r="2" spans="1:14" s="5" customFormat="1" ht="32.25" hidden="1" customHeight="1" thickBot="1" x14ac:dyDescent="0.35">
      <c r="A2" s="58" t="s">
        <v>7</v>
      </c>
      <c r="B2" s="85" t="s">
        <v>192</v>
      </c>
      <c r="C2" s="153"/>
      <c r="D2" s="268" t="s">
        <v>32</v>
      </c>
      <c r="E2" s="69"/>
      <c r="F2" s="69"/>
      <c r="G2" s="258" t="s">
        <v>4</v>
      </c>
      <c r="H2" s="258" t="s">
        <v>0</v>
      </c>
      <c r="I2" s="270" t="s">
        <v>27</v>
      </c>
      <c r="J2" s="271"/>
      <c r="K2" s="272"/>
      <c r="L2" s="258" t="s">
        <v>26</v>
      </c>
      <c r="M2" s="252" t="s">
        <v>1</v>
      </c>
    </row>
    <row r="3" spans="1:14" s="5" customFormat="1" ht="49.5" hidden="1" customHeight="1" thickBot="1" x14ac:dyDescent="0.35">
      <c r="A3" s="18" t="s">
        <v>17</v>
      </c>
      <c r="B3" s="89"/>
      <c r="C3" s="154"/>
      <c r="D3" s="269"/>
      <c r="E3" s="33" t="s">
        <v>36</v>
      </c>
      <c r="F3" s="33" t="s">
        <v>36</v>
      </c>
      <c r="G3" s="255"/>
      <c r="H3" s="255"/>
      <c r="I3" s="56"/>
      <c r="J3" s="42" t="s">
        <v>20</v>
      </c>
      <c r="K3" s="29" t="s">
        <v>28</v>
      </c>
      <c r="L3" s="259"/>
      <c r="M3" s="253"/>
    </row>
    <row r="4" spans="1:14" s="77" customFormat="1" ht="20.25" customHeight="1" x14ac:dyDescent="0.3">
      <c r="A4" s="167" t="s">
        <v>35</v>
      </c>
      <c r="B4" s="260" t="s">
        <v>37</v>
      </c>
      <c r="C4" s="261"/>
      <c r="D4" s="261"/>
      <c r="E4" s="262" t="s">
        <v>628</v>
      </c>
      <c r="F4" s="263"/>
      <c r="G4" s="263"/>
      <c r="H4" s="263"/>
      <c r="I4" s="263"/>
      <c r="J4" s="263"/>
      <c r="K4" s="263"/>
      <c r="L4" s="263"/>
      <c r="M4" s="168"/>
      <c r="N4" s="168"/>
    </row>
    <row r="5" spans="1:14" s="77" customFormat="1" ht="22.5" customHeight="1" x14ac:dyDescent="0.3">
      <c r="A5" s="169" t="s">
        <v>9</v>
      </c>
      <c r="B5" s="273" t="s">
        <v>38</v>
      </c>
      <c r="C5" s="274"/>
      <c r="D5" s="274"/>
      <c r="E5" s="264"/>
      <c r="F5" s="265"/>
      <c r="G5" s="265"/>
      <c r="H5" s="265"/>
      <c r="I5" s="265"/>
      <c r="J5" s="265"/>
      <c r="K5" s="265"/>
      <c r="L5" s="265"/>
      <c r="M5" s="168"/>
      <c r="N5" s="168"/>
    </row>
    <row r="6" spans="1:14" s="77" customFormat="1" ht="63" customHeight="1" thickBot="1" x14ac:dyDescent="0.35">
      <c r="A6" s="169" t="s">
        <v>326</v>
      </c>
      <c r="B6" s="273" t="s">
        <v>490</v>
      </c>
      <c r="C6" s="274"/>
      <c r="D6" s="274"/>
      <c r="E6" s="266"/>
      <c r="F6" s="267"/>
      <c r="G6" s="267"/>
      <c r="H6" s="267"/>
      <c r="I6" s="267"/>
      <c r="J6" s="267"/>
      <c r="K6" s="267"/>
      <c r="L6" s="267"/>
      <c r="M6" s="168"/>
      <c r="N6" s="168"/>
    </row>
    <row r="7" spans="1:14" s="5" customFormat="1" ht="32.25" customHeight="1" thickTop="1" thickBot="1" x14ac:dyDescent="0.35">
      <c r="A7" s="58" t="s">
        <v>7</v>
      </c>
      <c r="B7" s="85"/>
      <c r="C7" s="153"/>
      <c r="D7" s="115"/>
      <c r="E7" s="111"/>
      <c r="F7" s="114" t="s">
        <v>327</v>
      </c>
      <c r="G7" s="254" t="s">
        <v>4</v>
      </c>
      <c r="H7" s="254" t="s">
        <v>0</v>
      </c>
      <c r="I7" s="254" t="s">
        <v>0</v>
      </c>
      <c r="J7" s="256" t="s">
        <v>27</v>
      </c>
      <c r="K7" s="257"/>
      <c r="L7" s="258" t="s">
        <v>284</v>
      </c>
      <c r="M7" s="252" t="s">
        <v>1</v>
      </c>
    </row>
    <row r="8" spans="1:14" s="5" customFormat="1" ht="49.5" customHeight="1" thickBot="1" x14ac:dyDescent="0.35">
      <c r="A8" s="18" t="s">
        <v>17</v>
      </c>
      <c r="B8" s="160" t="s">
        <v>192</v>
      </c>
      <c r="C8" s="154" t="s">
        <v>9</v>
      </c>
      <c r="D8" s="154" t="s">
        <v>32</v>
      </c>
      <c r="E8" s="161" t="s">
        <v>299</v>
      </c>
      <c r="F8" s="33"/>
      <c r="G8" s="255"/>
      <c r="H8" s="255"/>
      <c r="I8" s="255"/>
      <c r="J8" s="42" t="s">
        <v>20</v>
      </c>
      <c r="K8" s="42" t="s">
        <v>28</v>
      </c>
      <c r="L8" s="259"/>
      <c r="M8" s="253"/>
    </row>
    <row r="9" spans="1:14" ht="13.5" customHeight="1" thickTop="1" x14ac:dyDescent="0.3">
      <c r="A9" s="13" t="s">
        <v>15</v>
      </c>
      <c r="B9" s="90" t="s">
        <v>193</v>
      </c>
      <c r="C9" s="155" t="s">
        <v>193</v>
      </c>
      <c r="D9" s="80" t="s">
        <v>16</v>
      </c>
      <c r="E9" s="162"/>
      <c r="F9" s="34"/>
      <c r="G9" s="9" t="s">
        <v>89</v>
      </c>
      <c r="H9" s="6" t="s">
        <v>18</v>
      </c>
      <c r="J9" s="44" t="s">
        <v>29</v>
      </c>
      <c r="K9" s="24" t="str">
        <f>H9</f>
        <v>@ID</v>
      </c>
      <c r="L9" s="61" t="str">
        <f>J9</f>
        <v>id</v>
      </c>
      <c r="M9" s="59" t="s">
        <v>186</v>
      </c>
    </row>
    <row r="10" spans="1:14" ht="13.5" customHeight="1" x14ac:dyDescent="0.3">
      <c r="A10" s="16" t="s">
        <v>39</v>
      </c>
      <c r="B10" s="86"/>
      <c r="C10" s="155" t="s">
        <v>300</v>
      </c>
      <c r="D10" s="81" t="s">
        <v>16</v>
      </c>
      <c r="E10" s="163"/>
      <c r="F10" s="36"/>
      <c r="G10" s="71"/>
      <c r="H10" s="71"/>
      <c r="I10" s="53" t="s">
        <v>31</v>
      </c>
      <c r="J10" s="46"/>
      <c r="K10" s="26"/>
      <c r="L10" s="62" t="s">
        <v>347</v>
      </c>
      <c r="M10" s="60"/>
    </row>
    <row r="11" spans="1:14" ht="24.75" customHeight="1" x14ac:dyDescent="0.3">
      <c r="A11" s="107" t="s">
        <v>8</v>
      </c>
      <c r="B11" s="86" t="s">
        <v>91</v>
      </c>
      <c r="C11" s="155" t="s">
        <v>301</v>
      </c>
      <c r="D11" s="82" t="s">
        <v>16</v>
      </c>
      <c r="E11" s="162"/>
      <c r="F11" s="35"/>
      <c r="G11" s="7" t="s">
        <v>89</v>
      </c>
      <c r="H11" s="72" t="s">
        <v>270</v>
      </c>
      <c r="I11" s="52"/>
      <c r="J11" s="45" t="s">
        <v>91</v>
      </c>
      <c r="K11" s="25" t="s">
        <v>270</v>
      </c>
      <c r="L11" s="8" t="s">
        <v>92</v>
      </c>
      <c r="M11" s="10"/>
    </row>
    <row r="12" spans="1:14" ht="30.75" customHeight="1" x14ac:dyDescent="0.3">
      <c r="A12" s="108" t="s">
        <v>5</v>
      </c>
      <c r="B12" s="86" t="s">
        <v>194</v>
      </c>
      <c r="C12" s="156" t="s">
        <v>302</v>
      </c>
      <c r="D12" s="82" t="s">
        <v>19</v>
      </c>
      <c r="E12" s="164"/>
      <c r="F12" s="35"/>
      <c r="G12" s="7" t="s">
        <v>89</v>
      </c>
      <c r="H12" s="9" t="s">
        <v>93</v>
      </c>
      <c r="J12" s="217" t="s">
        <v>94</v>
      </c>
      <c r="K12" s="215" t="s">
        <v>93</v>
      </c>
      <c r="L12" s="106" t="s">
        <v>590</v>
      </c>
      <c r="M12" s="216" t="s">
        <v>591</v>
      </c>
    </row>
    <row r="13" spans="1:14" ht="77.25" customHeight="1" x14ac:dyDescent="0.3">
      <c r="A13" s="16" t="s">
        <v>14</v>
      </c>
      <c r="B13" s="86" t="s">
        <v>195</v>
      </c>
      <c r="C13" s="156" t="s">
        <v>303</v>
      </c>
      <c r="D13" s="82" t="s">
        <v>19</v>
      </c>
      <c r="E13" s="164" t="s">
        <v>14</v>
      </c>
      <c r="F13" s="35"/>
      <c r="G13" s="7" t="s">
        <v>95</v>
      </c>
      <c r="H13" s="7" t="s">
        <v>96</v>
      </c>
      <c r="I13" s="52"/>
      <c r="J13" s="45" t="s">
        <v>90</v>
      </c>
      <c r="K13" s="25" t="s">
        <v>97</v>
      </c>
      <c r="L13" s="8" t="s">
        <v>90</v>
      </c>
      <c r="M13" s="73" t="s">
        <v>100</v>
      </c>
    </row>
    <row r="14" spans="1:14" ht="19.5" customHeight="1" x14ac:dyDescent="0.3">
      <c r="A14" s="14" t="s">
        <v>40</v>
      </c>
      <c r="B14" s="86" t="s">
        <v>196</v>
      </c>
      <c r="C14" s="156" t="s">
        <v>304</v>
      </c>
      <c r="D14" s="82" t="s">
        <v>19</v>
      </c>
      <c r="E14" s="164" t="s">
        <v>14</v>
      </c>
      <c r="F14" s="35"/>
      <c r="G14" s="7" t="s">
        <v>89</v>
      </c>
      <c r="H14" s="7" t="s">
        <v>98</v>
      </c>
      <c r="I14" s="52"/>
      <c r="J14" s="45" t="s">
        <v>99</v>
      </c>
      <c r="K14" s="25" t="s">
        <v>98</v>
      </c>
      <c r="L14" s="8" t="s">
        <v>99</v>
      </c>
      <c r="M14" s="73" t="s">
        <v>263</v>
      </c>
    </row>
    <row r="15" spans="1:14" ht="21" customHeight="1" thickBot="1" x14ac:dyDescent="0.35">
      <c r="A15" s="14" t="s">
        <v>41</v>
      </c>
      <c r="B15" s="86" t="s">
        <v>197</v>
      </c>
      <c r="C15" s="156" t="s">
        <v>305</v>
      </c>
      <c r="D15" s="82" t="s">
        <v>16</v>
      </c>
      <c r="E15" s="164" t="s">
        <v>108</v>
      </c>
      <c r="F15" s="35"/>
      <c r="G15" s="7" t="s">
        <v>89</v>
      </c>
      <c r="H15" s="7" t="s">
        <v>101</v>
      </c>
      <c r="I15" s="52"/>
      <c r="J15" s="45" t="s">
        <v>102</v>
      </c>
      <c r="K15" s="25" t="s">
        <v>101</v>
      </c>
      <c r="L15" s="8" t="s">
        <v>102</v>
      </c>
      <c r="M15" s="73" t="s">
        <v>172</v>
      </c>
    </row>
    <row r="16" spans="1:14" ht="27.75" customHeight="1" thickTop="1" x14ac:dyDescent="0.3">
      <c r="A16" s="107" t="s">
        <v>42</v>
      </c>
      <c r="B16" s="86" t="s">
        <v>198</v>
      </c>
      <c r="C16" s="156" t="s">
        <v>306</v>
      </c>
      <c r="D16" s="82" t="s">
        <v>19</v>
      </c>
      <c r="E16" s="164"/>
      <c r="F16" s="35"/>
      <c r="G16" s="7"/>
      <c r="H16" s="7"/>
      <c r="I16" s="52"/>
      <c r="J16" s="45"/>
      <c r="K16" s="25"/>
      <c r="L16" s="109"/>
      <c r="M16" s="73" t="s">
        <v>271</v>
      </c>
    </row>
    <row r="17" spans="1:13" ht="22.5" customHeight="1" x14ac:dyDescent="0.3">
      <c r="A17" s="107" t="s">
        <v>43</v>
      </c>
      <c r="B17" s="86" t="s">
        <v>199</v>
      </c>
      <c r="C17" s="156" t="s">
        <v>307</v>
      </c>
      <c r="D17" s="82" t="s">
        <v>16</v>
      </c>
      <c r="E17" s="164"/>
      <c r="F17" s="35"/>
      <c r="G17" s="7" t="s">
        <v>89</v>
      </c>
      <c r="H17" s="7" t="s">
        <v>272</v>
      </c>
      <c r="I17" s="52"/>
      <c r="J17" s="45" t="s">
        <v>273</v>
      </c>
      <c r="K17" s="25" t="s">
        <v>272</v>
      </c>
      <c r="L17" s="8" t="s">
        <v>274</v>
      </c>
      <c r="M17" s="73" t="s">
        <v>279</v>
      </c>
    </row>
    <row r="18" spans="1:13" ht="14.1" customHeight="1" x14ac:dyDescent="0.3">
      <c r="A18" s="14" t="s">
        <v>44</v>
      </c>
      <c r="B18" s="86"/>
      <c r="C18" s="156"/>
      <c r="D18" s="82" t="s">
        <v>19</v>
      </c>
      <c r="E18" s="164"/>
      <c r="F18" s="35"/>
      <c r="G18" s="7"/>
      <c r="H18" s="7"/>
      <c r="I18" s="52"/>
      <c r="J18" s="45"/>
      <c r="K18" s="25"/>
      <c r="L18" s="8" t="s">
        <v>103</v>
      </c>
      <c r="M18" s="73" t="s">
        <v>200</v>
      </c>
    </row>
    <row r="19" spans="1:13" ht="14.1" customHeight="1" x14ac:dyDescent="0.3">
      <c r="A19" s="14" t="s">
        <v>45</v>
      </c>
      <c r="B19" s="86"/>
      <c r="C19" s="156"/>
      <c r="D19" s="82" t="s">
        <v>19</v>
      </c>
      <c r="E19" s="164"/>
      <c r="F19" s="35"/>
      <c r="G19" s="7"/>
      <c r="H19" s="7"/>
      <c r="I19" s="52"/>
      <c r="J19" s="45"/>
      <c r="K19" s="25"/>
      <c r="L19" s="8" t="s">
        <v>103</v>
      </c>
      <c r="M19" s="73" t="s">
        <v>200</v>
      </c>
    </row>
    <row r="20" spans="1:13" ht="14.1" customHeight="1" x14ac:dyDescent="0.3">
      <c r="A20" s="14" t="s">
        <v>46</v>
      </c>
      <c r="B20" s="86"/>
      <c r="C20" s="156"/>
      <c r="D20" s="82" t="s">
        <v>16</v>
      </c>
      <c r="E20" s="164"/>
      <c r="F20" s="35"/>
      <c r="G20" s="7"/>
      <c r="H20" s="7"/>
      <c r="I20" s="52"/>
      <c r="J20" s="45"/>
      <c r="K20" s="25"/>
      <c r="L20" s="8" t="s">
        <v>103</v>
      </c>
      <c r="M20" s="73" t="s">
        <v>200</v>
      </c>
    </row>
    <row r="21" spans="1:13" ht="14.1" customHeight="1" x14ac:dyDescent="0.3">
      <c r="A21" s="14" t="s">
        <v>47</v>
      </c>
      <c r="B21" s="86"/>
      <c r="C21" s="156"/>
      <c r="D21" s="82" t="s">
        <v>19</v>
      </c>
      <c r="E21" s="164"/>
      <c r="F21" s="35"/>
      <c r="G21" s="7"/>
      <c r="H21" s="7"/>
      <c r="I21" s="52"/>
      <c r="J21" s="45"/>
      <c r="K21" s="25"/>
      <c r="L21" s="8" t="s">
        <v>103</v>
      </c>
      <c r="M21" s="73" t="s">
        <v>200</v>
      </c>
    </row>
    <row r="22" spans="1:13" ht="17.25" customHeight="1" x14ac:dyDescent="0.3">
      <c r="A22" s="16" t="s">
        <v>48</v>
      </c>
      <c r="B22" s="86" t="s">
        <v>201</v>
      </c>
      <c r="C22" s="155" t="s">
        <v>308</v>
      </c>
      <c r="D22" s="82" t="s">
        <v>19</v>
      </c>
      <c r="E22" s="165"/>
      <c r="F22" s="35"/>
      <c r="G22" s="72"/>
      <c r="H22" s="72"/>
      <c r="I22" s="52"/>
      <c r="J22" s="45"/>
      <c r="K22" s="25"/>
      <c r="L22" s="8" t="s">
        <v>103</v>
      </c>
      <c r="M22" s="10"/>
    </row>
    <row r="23" spans="1:13" ht="14.1" customHeight="1" x14ac:dyDescent="0.3">
      <c r="A23" s="14" t="s">
        <v>49</v>
      </c>
      <c r="B23" s="86" t="s">
        <v>202</v>
      </c>
      <c r="C23" s="156" t="s">
        <v>309</v>
      </c>
      <c r="D23" s="82" t="s">
        <v>19</v>
      </c>
      <c r="E23" s="164"/>
      <c r="F23" s="35"/>
      <c r="G23" s="7"/>
      <c r="H23" s="7"/>
      <c r="I23" s="52"/>
      <c r="J23" s="45"/>
      <c r="K23" s="25"/>
      <c r="L23" s="8" t="s">
        <v>103</v>
      </c>
      <c r="M23" s="73" t="s">
        <v>185</v>
      </c>
    </row>
    <row r="24" spans="1:13" ht="133.5" customHeight="1" x14ac:dyDescent="0.3">
      <c r="A24" s="86" t="s">
        <v>50</v>
      </c>
      <c r="B24" s="86" t="s">
        <v>203</v>
      </c>
      <c r="C24" s="156" t="s">
        <v>310</v>
      </c>
      <c r="D24" s="82" t="s">
        <v>16</v>
      </c>
      <c r="E24" s="164"/>
      <c r="F24" s="35"/>
      <c r="G24" s="7" t="s">
        <v>89</v>
      </c>
      <c r="H24" s="72" t="s">
        <v>280</v>
      </c>
      <c r="I24" s="52"/>
      <c r="J24" s="45" t="s">
        <v>281</v>
      </c>
      <c r="K24" s="25" t="s">
        <v>280</v>
      </c>
      <c r="L24" s="106" t="s">
        <v>525</v>
      </c>
      <c r="M24" s="73" t="s">
        <v>282</v>
      </c>
    </row>
    <row r="25" spans="1:13" ht="14.1" customHeight="1" x14ac:dyDescent="0.3">
      <c r="A25" s="14" t="s">
        <v>51</v>
      </c>
      <c r="B25" s="86" t="s">
        <v>204</v>
      </c>
      <c r="C25" s="156" t="s">
        <v>311</v>
      </c>
      <c r="D25" s="82" t="s">
        <v>19</v>
      </c>
      <c r="E25" s="164"/>
      <c r="F25" s="35"/>
      <c r="G25" s="7"/>
      <c r="H25" s="7"/>
      <c r="I25" s="52"/>
      <c r="J25" s="45"/>
      <c r="K25" s="25"/>
      <c r="L25" s="8"/>
      <c r="M25" s="73" t="s">
        <v>185</v>
      </c>
    </row>
    <row r="26" spans="1:13" ht="14.1" customHeight="1" x14ac:dyDescent="0.3">
      <c r="A26" s="14" t="s">
        <v>52</v>
      </c>
      <c r="B26" s="86" t="s">
        <v>205</v>
      </c>
      <c r="C26" s="156" t="s">
        <v>312</v>
      </c>
      <c r="D26" s="82" t="s">
        <v>16</v>
      </c>
      <c r="E26" s="164"/>
      <c r="F26" s="35"/>
      <c r="G26" s="7"/>
      <c r="H26" s="7"/>
      <c r="I26" s="52"/>
      <c r="J26" s="45"/>
      <c r="K26" s="25"/>
      <c r="L26" s="8" t="s">
        <v>103</v>
      </c>
      <c r="M26" s="73" t="s">
        <v>104</v>
      </c>
    </row>
    <row r="27" spans="1:13" ht="16.5" customHeight="1" x14ac:dyDescent="0.3">
      <c r="A27" s="14" t="s">
        <v>105</v>
      </c>
      <c r="B27" s="86"/>
      <c r="C27" s="156"/>
      <c r="D27" s="82" t="s">
        <v>19</v>
      </c>
      <c r="E27" s="164"/>
      <c r="F27" s="35"/>
      <c r="G27" s="7"/>
      <c r="H27" s="7"/>
      <c r="I27" s="52"/>
      <c r="J27" s="45"/>
      <c r="K27" s="25"/>
      <c r="L27" s="8" t="s">
        <v>103</v>
      </c>
      <c r="M27" s="73" t="s">
        <v>200</v>
      </c>
    </row>
    <row r="28" spans="1:13" ht="21" customHeight="1" x14ac:dyDescent="0.3">
      <c r="A28" s="107" t="s">
        <v>53</v>
      </c>
      <c r="B28" s="86" t="s">
        <v>206</v>
      </c>
      <c r="C28" s="156" t="s">
        <v>328</v>
      </c>
      <c r="D28" s="82" t="s">
        <v>19</v>
      </c>
      <c r="E28" s="164"/>
      <c r="F28" s="35"/>
      <c r="G28" s="7"/>
      <c r="H28" s="7"/>
      <c r="I28" s="52"/>
      <c r="J28" s="45"/>
      <c r="K28" s="25"/>
      <c r="L28" s="8" t="s">
        <v>103</v>
      </c>
      <c r="M28" s="73"/>
    </row>
    <row r="29" spans="1:13" ht="20.100000000000001" customHeight="1" x14ac:dyDescent="0.3">
      <c r="A29" s="14" t="s">
        <v>106</v>
      </c>
      <c r="B29" s="86"/>
      <c r="C29" s="156"/>
      <c r="D29" s="82" t="s">
        <v>19</v>
      </c>
      <c r="E29" s="164"/>
      <c r="F29" s="35"/>
      <c r="G29" s="7"/>
      <c r="H29" s="72"/>
      <c r="I29" s="52"/>
      <c r="J29" s="45"/>
      <c r="K29" s="25"/>
      <c r="L29" s="8"/>
      <c r="M29" s="73" t="s">
        <v>200</v>
      </c>
    </row>
    <row r="30" spans="1:13" ht="37.799999999999997" x14ac:dyDescent="0.3">
      <c r="A30" s="14" t="s">
        <v>54</v>
      </c>
      <c r="B30" s="86" t="s">
        <v>207</v>
      </c>
      <c r="C30" s="156" t="s">
        <v>597</v>
      </c>
      <c r="D30" s="82" t="s">
        <v>16</v>
      </c>
      <c r="E30" s="164"/>
      <c r="F30" s="35"/>
      <c r="G30" s="7" t="s">
        <v>89</v>
      </c>
      <c r="H30" s="7" t="s">
        <v>594</v>
      </c>
      <c r="I30" s="52"/>
      <c r="J30" s="45" t="s">
        <v>595</v>
      </c>
      <c r="K30" s="25" t="s">
        <v>594</v>
      </c>
      <c r="L30" s="8" t="s">
        <v>596</v>
      </c>
      <c r="M30" s="73"/>
    </row>
    <row r="31" spans="1:13" ht="14.1" customHeight="1" x14ac:dyDescent="0.3">
      <c r="A31" s="14" t="s">
        <v>55</v>
      </c>
      <c r="B31" s="86"/>
      <c r="C31" s="156"/>
      <c r="D31" s="82" t="s">
        <v>16</v>
      </c>
      <c r="E31" s="164"/>
      <c r="F31" s="35"/>
      <c r="G31" s="7"/>
      <c r="H31" s="7"/>
      <c r="I31" s="52"/>
      <c r="J31" s="45"/>
      <c r="K31" s="25"/>
      <c r="L31" s="8" t="s">
        <v>103</v>
      </c>
      <c r="M31" s="73" t="s">
        <v>491</v>
      </c>
    </row>
    <row r="32" spans="1:13" ht="14.1" customHeight="1" x14ac:dyDescent="0.3">
      <c r="A32" s="107" t="s">
        <v>56</v>
      </c>
      <c r="B32" s="86" t="s">
        <v>208</v>
      </c>
      <c r="C32" s="156" t="s">
        <v>313</v>
      </c>
      <c r="D32" s="82" t="s">
        <v>19</v>
      </c>
      <c r="E32" s="164"/>
      <c r="F32" s="35"/>
      <c r="G32" s="7"/>
      <c r="H32" s="7"/>
      <c r="I32" s="52"/>
      <c r="J32" s="45"/>
      <c r="K32" s="25"/>
      <c r="L32" s="8" t="s">
        <v>103</v>
      </c>
      <c r="M32" s="73" t="s">
        <v>104</v>
      </c>
    </row>
    <row r="33" spans="1:13" ht="14.1" customHeight="1" x14ac:dyDescent="0.3">
      <c r="A33" s="14" t="s">
        <v>57</v>
      </c>
      <c r="B33" s="86" t="s">
        <v>209</v>
      </c>
      <c r="C33" s="156" t="s">
        <v>314</v>
      </c>
      <c r="D33" s="82" t="s">
        <v>19</v>
      </c>
      <c r="E33" s="164"/>
      <c r="F33" s="35"/>
      <c r="G33" s="7"/>
      <c r="H33" s="7"/>
      <c r="I33" s="52"/>
      <c r="J33" s="45"/>
      <c r="K33" s="25"/>
      <c r="L33" s="8" t="s">
        <v>103</v>
      </c>
      <c r="M33" s="10"/>
    </row>
    <row r="34" spans="1:13" ht="14.1" customHeight="1" x14ac:dyDescent="0.3">
      <c r="A34" s="14" t="s">
        <v>58</v>
      </c>
      <c r="B34" s="86"/>
      <c r="C34" s="156"/>
      <c r="D34" s="82" t="s">
        <v>19</v>
      </c>
      <c r="E34" s="164"/>
      <c r="F34" s="35"/>
      <c r="G34" s="7"/>
      <c r="H34" s="7"/>
      <c r="I34" s="52"/>
      <c r="J34" s="45"/>
      <c r="K34" s="25"/>
      <c r="L34" s="8" t="s">
        <v>103</v>
      </c>
      <c r="M34" s="73" t="s">
        <v>200</v>
      </c>
    </row>
    <row r="35" spans="1:13" ht="33" customHeight="1" x14ac:dyDescent="0.3">
      <c r="A35" s="14" t="s">
        <v>59</v>
      </c>
      <c r="B35" s="86" t="s">
        <v>210</v>
      </c>
      <c r="C35" s="156" t="s">
        <v>329</v>
      </c>
      <c r="D35" s="82" t="s">
        <v>19</v>
      </c>
      <c r="E35" s="164"/>
      <c r="F35" s="35"/>
      <c r="G35" s="7"/>
      <c r="H35" s="7"/>
      <c r="I35" s="52"/>
      <c r="J35" s="45"/>
      <c r="K35" s="25"/>
      <c r="L35" s="8" t="s">
        <v>103</v>
      </c>
      <c r="M35" s="73" t="s">
        <v>200</v>
      </c>
    </row>
    <row r="36" spans="1:13" ht="14.1" customHeight="1" x14ac:dyDescent="0.3">
      <c r="A36" s="14" t="s">
        <v>60</v>
      </c>
      <c r="B36" s="86"/>
      <c r="C36" s="156"/>
      <c r="D36" s="82" t="s">
        <v>19</v>
      </c>
      <c r="E36" s="164"/>
      <c r="F36" s="35"/>
      <c r="G36" s="7"/>
      <c r="H36" s="7"/>
      <c r="I36" s="52"/>
      <c r="J36" s="45"/>
      <c r="K36" s="25"/>
      <c r="L36" s="8" t="s">
        <v>103</v>
      </c>
      <c r="M36" s="73" t="s">
        <v>200</v>
      </c>
    </row>
    <row r="37" spans="1:13" ht="14.1" customHeight="1" x14ac:dyDescent="0.3">
      <c r="A37" s="14" t="s">
        <v>107</v>
      </c>
      <c r="B37" s="86"/>
      <c r="C37" s="156"/>
      <c r="D37" s="82" t="s">
        <v>19</v>
      </c>
      <c r="E37" s="164"/>
      <c r="F37" s="35"/>
      <c r="G37" s="7"/>
      <c r="H37" s="7"/>
      <c r="I37" s="52"/>
      <c r="J37" s="45"/>
      <c r="K37" s="25"/>
      <c r="L37" s="8" t="s">
        <v>103</v>
      </c>
      <c r="M37" s="73" t="s">
        <v>200</v>
      </c>
    </row>
    <row r="38" spans="1:13" ht="14.1" customHeight="1" x14ac:dyDescent="0.3">
      <c r="A38" s="14" t="s">
        <v>61</v>
      </c>
      <c r="B38" s="86"/>
      <c r="C38" s="156"/>
      <c r="D38" s="82" t="s">
        <v>16</v>
      </c>
      <c r="E38" s="164"/>
      <c r="F38" s="35"/>
      <c r="G38" s="7"/>
      <c r="H38" s="7"/>
      <c r="I38" s="52"/>
      <c r="J38" s="45"/>
      <c r="K38" s="25"/>
      <c r="L38" s="8" t="s">
        <v>103</v>
      </c>
      <c r="M38" s="73" t="s">
        <v>104</v>
      </c>
    </row>
    <row r="39" spans="1:13" ht="14.1" customHeight="1" x14ac:dyDescent="0.3">
      <c r="A39" s="14" t="s">
        <v>62</v>
      </c>
      <c r="B39" s="86" t="s">
        <v>211</v>
      </c>
      <c r="C39" s="156" t="s">
        <v>315</v>
      </c>
      <c r="D39" s="82" t="s">
        <v>19</v>
      </c>
      <c r="E39" s="164"/>
      <c r="F39" s="35"/>
      <c r="G39" s="7"/>
      <c r="H39" s="7"/>
      <c r="I39" s="52"/>
      <c r="J39" s="45"/>
      <c r="K39" s="25"/>
      <c r="L39" s="8" t="s">
        <v>103</v>
      </c>
      <c r="M39" s="73" t="s">
        <v>185</v>
      </c>
    </row>
    <row r="40" spans="1:13" ht="14.1" customHeight="1" x14ac:dyDescent="0.3">
      <c r="A40" s="14" t="s">
        <v>63</v>
      </c>
      <c r="B40" s="86" t="s">
        <v>212</v>
      </c>
      <c r="C40" s="156" t="s">
        <v>316</v>
      </c>
      <c r="D40" s="82" t="s">
        <v>16</v>
      </c>
      <c r="E40" s="164"/>
      <c r="F40" s="35"/>
      <c r="G40" s="7"/>
      <c r="H40" s="7"/>
      <c r="I40" s="52"/>
      <c r="J40" s="45"/>
      <c r="K40" s="25"/>
      <c r="L40" s="8" t="s">
        <v>103</v>
      </c>
      <c r="M40" s="73" t="s">
        <v>104</v>
      </c>
    </row>
    <row r="41" spans="1:13" s="174" customFormat="1" ht="14.1" customHeight="1" x14ac:dyDescent="0.3">
      <c r="A41" s="14" t="s">
        <v>64</v>
      </c>
      <c r="B41" s="86"/>
      <c r="C41" s="156"/>
      <c r="D41" s="82" t="s">
        <v>19</v>
      </c>
      <c r="E41" s="164"/>
      <c r="F41" s="170"/>
      <c r="G41" s="171"/>
      <c r="H41" s="171"/>
      <c r="I41" s="172"/>
      <c r="J41" s="45"/>
      <c r="K41" s="25"/>
      <c r="L41" s="8" t="s">
        <v>103</v>
      </c>
      <c r="M41" s="173" t="s">
        <v>200</v>
      </c>
    </row>
    <row r="42" spans="1:13" ht="33" customHeight="1" x14ac:dyDescent="0.3">
      <c r="A42" s="14" t="s">
        <v>65</v>
      </c>
      <c r="B42" s="86" t="s">
        <v>110</v>
      </c>
      <c r="C42" s="156" t="s">
        <v>317</v>
      </c>
      <c r="D42" s="82" t="s">
        <v>19</v>
      </c>
      <c r="E42" s="164"/>
      <c r="F42" s="35"/>
      <c r="G42" s="7" t="s">
        <v>89</v>
      </c>
      <c r="H42" s="7" t="s">
        <v>109</v>
      </c>
      <c r="I42" s="52"/>
      <c r="J42" s="45" t="s">
        <v>110</v>
      </c>
      <c r="K42" s="25" t="s">
        <v>109</v>
      </c>
      <c r="L42" s="8" t="s">
        <v>110</v>
      </c>
      <c r="M42" s="10"/>
    </row>
    <row r="43" spans="1:13" ht="14.1" customHeight="1" x14ac:dyDescent="0.3">
      <c r="A43" s="14" t="s">
        <v>66</v>
      </c>
      <c r="B43" s="86" t="s">
        <v>468</v>
      </c>
      <c r="C43" s="156" t="s">
        <v>325</v>
      </c>
      <c r="D43" s="82" t="s">
        <v>19</v>
      </c>
      <c r="E43" s="164"/>
      <c r="F43" s="35"/>
      <c r="G43" s="7" t="s">
        <v>89</v>
      </c>
      <c r="H43" s="7" t="s">
        <v>111</v>
      </c>
      <c r="I43" s="52"/>
      <c r="J43" s="45" t="s">
        <v>468</v>
      </c>
      <c r="K43" s="25" t="s">
        <v>111</v>
      </c>
      <c r="L43" s="8" t="s">
        <v>112</v>
      </c>
      <c r="M43" s="73" t="s">
        <v>486</v>
      </c>
    </row>
    <row r="44" spans="1:13" ht="19.5" customHeight="1" x14ac:dyDescent="0.3">
      <c r="A44" s="14" t="s">
        <v>67</v>
      </c>
      <c r="B44" s="86" t="s">
        <v>213</v>
      </c>
      <c r="C44" s="156" t="s">
        <v>330</v>
      </c>
      <c r="D44" s="82" t="s">
        <v>19</v>
      </c>
      <c r="E44" s="164"/>
      <c r="F44" s="35"/>
      <c r="G44" s="72"/>
      <c r="H44" s="72"/>
      <c r="I44" s="52"/>
      <c r="J44" s="45"/>
      <c r="K44" s="25"/>
      <c r="L44" s="8" t="s">
        <v>103</v>
      </c>
      <c r="M44" s="173" t="s">
        <v>200</v>
      </c>
    </row>
    <row r="45" spans="1:13" ht="14.1" customHeight="1" x14ac:dyDescent="0.3">
      <c r="A45" s="14" t="s">
        <v>68</v>
      </c>
      <c r="B45" s="86" t="s">
        <v>214</v>
      </c>
      <c r="C45" s="156" t="s">
        <v>331</v>
      </c>
      <c r="D45" s="82" t="s">
        <v>19</v>
      </c>
      <c r="E45" s="164"/>
      <c r="F45" s="35"/>
      <c r="G45" s="7"/>
      <c r="H45" s="7"/>
      <c r="I45" s="52"/>
      <c r="J45" s="45"/>
      <c r="K45" s="25"/>
      <c r="L45" s="8" t="s">
        <v>103</v>
      </c>
      <c r="M45" s="173" t="s">
        <v>200</v>
      </c>
    </row>
    <row r="46" spans="1:13" ht="38.25" customHeight="1" x14ac:dyDescent="0.3">
      <c r="A46" s="14" t="s">
        <v>114</v>
      </c>
      <c r="B46" s="86" t="s">
        <v>215</v>
      </c>
      <c r="C46" s="156" t="s">
        <v>332</v>
      </c>
      <c r="D46" s="82" t="s">
        <v>16</v>
      </c>
      <c r="E46" s="164"/>
      <c r="F46" s="35"/>
      <c r="G46" s="7"/>
      <c r="H46" s="7"/>
      <c r="I46" s="52"/>
      <c r="J46" s="45"/>
      <c r="K46" s="25"/>
      <c r="L46" s="8" t="s">
        <v>103</v>
      </c>
      <c r="M46" s="173" t="s">
        <v>200</v>
      </c>
    </row>
    <row r="47" spans="1:13" ht="27.75" customHeight="1" x14ac:dyDescent="0.3">
      <c r="A47" s="107" t="s">
        <v>115</v>
      </c>
      <c r="B47" s="86" t="s">
        <v>216</v>
      </c>
      <c r="C47" s="156" t="s">
        <v>333</v>
      </c>
      <c r="D47" s="82" t="s">
        <v>16</v>
      </c>
      <c r="E47" s="164"/>
      <c r="F47" s="35"/>
      <c r="G47" s="7"/>
      <c r="H47" s="7"/>
      <c r="I47" s="52"/>
      <c r="J47" s="45"/>
      <c r="K47" s="25"/>
      <c r="L47" s="8"/>
      <c r="M47" s="73"/>
    </row>
    <row r="48" spans="1:13" ht="14.1" customHeight="1" x14ac:dyDescent="0.3">
      <c r="A48" s="107" t="s">
        <v>116</v>
      </c>
      <c r="B48" s="86" t="s">
        <v>217</v>
      </c>
      <c r="C48" s="156" t="s">
        <v>334</v>
      </c>
      <c r="D48" s="82" t="s">
        <v>16</v>
      </c>
      <c r="E48" s="164"/>
      <c r="F48" s="35"/>
      <c r="G48" s="7"/>
      <c r="H48" s="7"/>
      <c r="I48" s="52"/>
      <c r="J48" s="45"/>
      <c r="K48" s="25"/>
      <c r="L48" s="8"/>
      <c r="M48" s="73"/>
    </row>
    <row r="49" spans="1:13" ht="14.1" customHeight="1" x14ac:dyDescent="0.3">
      <c r="A49" s="107" t="s">
        <v>117</v>
      </c>
      <c r="B49" s="86" t="s">
        <v>218</v>
      </c>
      <c r="C49" s="156" t="s">
        <v>335</v>
      </c>
      <c r="D49" s="82" t="s">
        <v>16</v>
      </c>
      <c r="E49" s="164"/>
      <c r="F49" s="35"/>
      <c r="G49" s="7"/>
      <c r="H49" s="7"/>
      <c r="I49" s="52"/>
      <c r="J49" s="45"/>
      <c r="K49" s="25"/>
      <c r="L49" s="8"/>
      <c r="M49" s="73"/>
    </row>
    <row r="50" spans="1:13" ht="14.1" customHeight="1" x14ac:dyDescent="0.3">
      <c r="A50" s="14" t="s">
        <v>118</v>
      </c>
      <c r="B50" s="86" t="s">
        <v>219</v>
      </c>
      <c r="C50" s="156" t="s">
        <v>336</v>
      </c>
      <c r="D50" s="82" t="s">
        <v>16</v>
      </c>
      <c r="E50" s="164"/>
      <c r="F50" s="35"/>
      <c r="G50" s="7"/>
      <c r="H50" s="7"/>
      <c r="I50" s="52"/>
      <c r="J50" s="45"/>
      <c r="K50" s="25"/>
      <c r="L50" s="8"/>
      <c r="M50" s="73"/>
    </row>
    <row r="51" spans="1:13" ht="16.5" customHeight="1" x14ac:dyDescent="0.3">
      <c r="A51" s="14" t="s">
        <v>119</v>
      </c>
      <c r="B51" s="86" t="s">
        <v>188</v>
      </c>
      <c r="C51" s="156" t="s">
        <v>337</v>
      </c>
      <c r="D51" s="82" t="s">
        <v>19</v>
      </c>
      <c r="E51" s="164"/>
      <c r="F51" s="35"/>
      <c r="G51" s="7"/>
      <c r="H51" s="72"/>
      <c r="I51" s="52"/>
      <c r="J51" s="45"/>
      <c r="K51" s="25"/>
      <c r="L51" s="8"/>
      <c r="M51" s="73"/>
    </row>
    <row r="52" spans="1:13" ht="14.1" customHeight="1" x14ac:dyDescent="0.3">
      <c r="A52" s="14" t="s">
        <v>120</v>
      </c>
      <c r="B52" s="86" t="s">
        <v>220</v>
      </c>
      <c r="C52" s="156" t="s">
        <v>338</v>
      </c>
      <c r="D52" s="82" t="s">
        <v>19</v>
      </c>
      <c r="E52" s="164"/>
      <c r="F52" s="35"/>
      <c r="G52" s="7"/>
      <c r="H52" s="7"/>
      <c r="I52" s="52"/>
      <c r="J52" s="45"/>
      <c r="K52" s="25"/>
      <c r="L52" s="8"/>
      <c r="M52" s="73"/>
    </row>
    <row r="53" spans="1:13" ht="14.1" customHeight="1" x14ac:dyDescent="0.3">
      <c r="A53" s="14" t="s">
        <v>121</v>
      </c>
      <c r="B53" s="86" t="s">
        <v>221</v>
      </c>
      <c r="C53" s="156" t="s">
        <v>339</v>
      </c>
      <c r="D53" s="82" t="s">
        <v>19</v>
      </c>
      <c r="E53" s="164"/>
      <c r="F53" s="35"/>
      <c r="G53" s="7"/>
      <c r="H53" s="7"/>
      <c r="I53" s="52"/>
      <c r="J53" s="45"/>
      <c r="K53" s="25"/>
      <c r="L53" s="8"/>
      <c r="M53" s="73"/>
    </row>
    <row r="54" spans="1:13" ht="14.1" customHeight="1" x14ac:dyDescent="0.3">
      <c r="A54" s="14" t="s">
        <v>122</v>
      </c>
      <c r="B54" s="86" t="s">
        <v>222</v>
      </c>
      <c r="C54" s="156" t="s">
        <v>340</v>
      </c>
      <c r="D54" s="82" t="s">
        <v>19</v>
      </c>
      <c r="E54" s="164"/>
      <c r="F54" s="35"/>
      <c r="G54" s="7"/>
      <c r="H54" s="7"/>
      <c r="I54" s="52"/>
      <c r="J54" s="45"/>
      <c r="K54" s="25"/>
      <c r="L54" s="8"/>
      <c r="M54" s="73"/>
    </row>
    <row r="55" spans="1:13" ht="14.1" customHeight="1" x14ac:dyDescent="0.3">
      <c r="A55" s="14" t="s">
        <v>123</v>
      </c>
      <c r="B55" s="86" t="s">
        <v>223</v>
      </c>
      <c r="C55" s="156" t="s">
        <v>341</v>
      </c>
      <c r="D55" s="82" t="s">
        <v>19</v>
      </c>
      <c r="E55" s="164"/>
      <c r="F55" s="35"/>
      <c r="G55" s="7"/>
      <c r="H55" s="7"/>
      <c r="I55" s="52"/>
      <c r="J55" s="45"/>
      <c r="K55" s="25"/>
      <c r="L55" s="8"/>
      <c r="M55" s="73"/>
    </row>
    <row r="56" spans="1:13" s="77" customFormat="1" ht="14.1" customHeight="1" x14ac:dyDescent="0.3">
      <c r="A56" s="14" t="s">
        <v>69</v>
      </c>
      <c r="B56" s="86" t="s">
        <v>497</v>
      </c>
      <c r="C56" s="156" t="s">
        <v>342</v>
      </c>
      <c r="D56" s="82" t="s">
        <v>19</v>
      </c>
      <c r="E56" s="164"/>
      <c r="F56" s="35"/>
      <c r="G56" s="7" t="s">
        <v>89</v>
      </c>
      <c r="H56" s="7" t="s">
        <v>479</v>
      </c>
      <c r="I56" s="52"/>
      <c r="J56" s="45" t="s">
        <v>124</v>
      </c>
      <c r="K56" s="25" t="s">
        <v>479</v>
      </c>
      <c r="L56" s="8" t="s">
        <v>497</v>
      </c>
      <c r="M56" s="73"/>
    </row>
    <row r="57" spans="1:13" ht="16.5" customHeight="1" x14ac:dyDescent="0.3">
      <c r="A57" s="14" t="s">
        <v>224</v>
      </c>
      <c r="B57" s="86"/>
      <c r="C57" s="156"/>
      <c r="D57" s="82" t="s">
        <v>19</v>
      </c>
      <c r="E57" s="164"/>
      <c r="F57" s="35"/>
      <c r="G57" s="7"/>
      <c r="H57" s="7"/>
      <c r="I57" s="52"/>
      <c r="J57" s="45"/>
      <c r="K57" s="25"/>
      <c r="L57" s="8"/>
      <c r="M57" s="73" t="s">
        <v>200</v>
      </c>
    </row>
    <row r="58" spans="1:13" ht="18" customHeight="1" x14ac:dyDescent="0.3">
      <c r="A58" s="14" t="s">
        <v>225</v>
      </c>
      <c r="B58" s="86"/>
      <c r="C58" s="156"/>
      <c r="D58" s="82" t="s">
        <v>16</v>
      </c>
      <c r="E58" s="164"/>
      <c r="F58" s="35"/>
      <c r="G58" s="7"/>
      <c r="H58" s="7"/>
      <c r="I58" s="52"/>
      <c r="J58" s="45"/>
      <c r="K58" s="25"/>
      <c r="L58" s="8"/>
      <c r="M58" s="73" t="s">
        <v>200</v>
      </c>
    </row>
    <row r="59" spans="1:13" ht="16.5" customHeight="1" x14ac:dyDescent="0.3">
      <c r="A59" s="14" t="s">
        <v>70</v>
      </c>
      <c r="B59" s="86" t="s">
        <v>226</v>
      </c>
      <c r="C59" s="156" t="s">
        <v>318</v>
      </c>
      <c r="D59" s="82" t="s">
        <v>19</v>
      </c>
      <c r="E59" s="164"/>
      <c r="F59" s="35"/>
      <c r="G59" s="7"/>
      <c r="H59" s="7"/>
      <c r="I59" s="52"/>
      <c r="J59" s="45"/>
      <c r="K59" s="25"/>
      <c r="L59" s="8"/>
      <c r="M59" s="73"/>
    </row>
    <row r="60" spans="1:13" ht="17.25" customHeight="1" x14ac:dyDescent="0.3">
      <c r="A60" s="14" t="s">
        <v>71</v>
      </c>
      <c r="B60" s="86" t="s">
        <v>227</v>
      </c>
      <c r="C60" s="156" t="s">
        <v>319</v>
      </c>
      <c r="D60" s="82" t="s">
        <v>16</v>
      </c>
      <c r="E60" s="164"/>
      <c r="F60" s="35"/>
      <c r="G60" s="7"/>
      <c r="H60" s="7"/>
      <c r="I60" s="52"/>
      <c r="J60" s="45"/>
      <c r="K60" s="25"/>
      <c r="L60" s="8" t="s">
        <v>103</v>
      </c>
      <c r="M60" s="73" t="s">
        <v>200</v>
      </c>
    </row>
    <row r="61" spans="1:13" ht="14.1" customHeight="1" x14ac:dyDescent="0.3">
      <c r="A61" s="14" t="s">
        <v>125</v>
      </c>
      <c r="B61" s="86" t="s">
        <v>228</v>
      </c>
      <c r="C61" s="156" t="s">
        <v>344</v>
      </c>
      <c r="D61" s="82" t="s">
        <v>19</v>
      </c>
      <c r="E61" s="164"/>
      <c r="F61" s="35"/>
      <c r="G61" s="7"/>
      <c r="H61" s="7"/>
      <c r="I61" s="52"/>
      <c r="J61" s="45"/>
      <c r="K61" s="25"/>
      <c r="L61" s="8" t="s">
        <v>103</v>
      </c>
      <c r="M61" s="73" t="s">
        <v>200</v>
      </c>
    </row>
    <row r="62" spans="1:13" ht="13.5" customHeight="1" x14ac:dyDescent="0.3">
      <c r="A62" s="14" t="s">
        <v>126</v>
      </c>
      <c r="B62" s="86" t="s">
        <v>229</v>
      </c>
      <c r="C62" s="156" t="s">
        <v>345</v>
      </c>
      <c r="D62" s="82" t="s">
        <v>19</v>
      </c>
      <c r="E62" s="164"/>
      <c r="F62" s="35"/>
      <c r="G62" s="7"/>
      <c r="H62" s="7"/>
      <c r="I62" s="52"/>
      <c r="J62" s="45"/>
      <c r="K62" s="25"/>
      <c r="L62" s="8" t="s">
        <v>103</v>
      </c>
      <c r="M62" s="73" t="s">
        <v>200</v>
      </c>
    </row>
    <row r="63" spans="1:13" ht="14.1" customHeight="1" x14ac:dyDescent="0.3">
      <c r="A63" s="14" t="s">
        <v>72</v>
      </c>
      <c r="B63" s="86"/>
      <c r="C63" s="156"/>
      <c r="D63" s="82" t="s">
        <v>16</v>
      </c>
      <c r="E63" s="35" t="e">
        <f>VLOOKUP(#REF!,#REF!,2,FALSE)</f>
        <v>#REF!</v>
      </c>
      <c r="F63" s="35"/>
      <c r="G63" s="7"/>
      <c r="H63" s="7"/>
      <c r="I63" s="52"/>
      <c r="J63" s="45"/>
      <c r="K63" s="25"/>
      <c r="L63" s="8" t="s">
        <v>103</v>
      </c>
      <c r="M63" s="73" t="s">
        <v>200</v>
      </c>
    </row>
    <row r="64" spans="1:13" ht="17.25" customHeight="1" x14ac:dyDescent="0.3">
      <c r="A64" s="107" t="s">
        <v>73</v>
      </c>
      <c r="B64" s="86" t="s">
        <v>230</v>
      </c>
      <c r="C64" s="156" t="s">
        <v>346</v>
      </c>
      <c r="D64" s="82" t="s">
        <v>16</v>
      </c>
      <c r="E64" s="35" t="e">
        <f>VLOOKUP(#REF!,#REF!,2,FALSE)</f>
        <v>#REF!</v>
      </c>
      <c r="F64" s="35"/>
      <c r="G64" s="7"/>
      <c r="H64" s="72"/>
      <c r="I64" s="52"/>
      <c r="J64" s="45"/>
      <c r="K64" s="25"/>
      <c r="L64" s="8" t="s">
        <v>99</v>
      </c>
      <c r="M64" s="73" t="s">
        <v>351</v>
      </c>
    </row>
    <row r="65" spans="1:13" ht="14.1" customHeight="1" x14ac:dyDescent="0.3">
      <c r="A65" s="14" t="s">
        <v>127</v>
      </c>
      <c r="B65" s="86"/>
      <c r="C65" s="156"/>
      <c r="D65" s="82" t="s">
        <v>19</v>
      </c>
      <c r="E65" s="35"/>
      <c r="F65" s="35"/>
      <c r="G65" s="7"/>
      <c r="H65" s="7"/>
      <c r="I65" s="52"/>
      <c r="J65" s="45"/>
      <c r="K65" s="25"/>
      <c r="L65" s="8" t="s">
        <v>103</v>
      </c>
      <c r="M65" s="73" t="s">
        <v>200</v>
      </c>
    </row>
    <row r="66" spans="1:13" ht="14.1" customHeight="1" x14ac:dyDescent="0.3">
      <c r="A66" s="14" t="s">
        <v>128</v>
      </c>
      <c r="B66" s="86"/>
      <c r="C66" s="156"/>
      <c r="D66" s="82" t="s">
        <v>16</v>
      </c>
      <c r="E66" s="35"/>
      <c r="F66" s="35"/>
      <c r="G66" s="7"/>
      <c r="H66" s="7"/>
      <c r="I66" s="52"/>
      <c r="J66" s="45"/>
      <c r="K66" s="25"/>
      <c r="L66" s="8" t="s">
        <v>103</v>
      </c>
      <c r="M66" s="73" t="s">
        <v>200</v>
      </c>
    </row>
    <row r="67" spans="1:13" ht="14.1" customHeight="1" x14ac:dyDescent="0.3">
      <c r="A67" s="14" t="s">
        <v>129</v>
      </c>
      <c r="B67" s="86"/>
      <c r="C67" s="156"/>
      <c r="D67" s="82" t="s">
        <v>16</v>
      </c>
      <c r="E67" s="35"/>
      <c r="F67" s="35"/>
      <c r="G67" s="7"/>
      <c r="H67" s="7"/>
      <c r="I67" s="52"/>
      <c r="J67" s="45"/>
      <c r="K67" s="25"/>
      <c r="L67" s="8" t="s">
        <v>103</v>
      </c>
      <c r="M67" s="73" t="s">
        <v>200</v>
      </c>
    </row>
    <row r="68" spans="1:13" ht="14.1" customHeight="1" x14ac:dyDescent="0.3">
      <c r="A68" s="14" t="s">
        <v>130</v>
      </c>
      <c r="B68" s="86"/>
      <c r="C68" s="156"/>
      <c r="D68" s="82" t="s">
        <v>19</v>
      </c>
      <c r="E68" s="35"/>
      <c r="F68" s="35"/>
      <c r="G68" s="7"/>
      <c r="H68" s="7"/>
      <c r="I68" s="52"/>
      <c r="J68" s="45"/>
      <c r="K68" s="25"/>
      <c r="L68" s="8" t="s">
        <v>103</v>
      </c>
      <c r="M68" s="73" t="s">
        <v>200</v>
      </c>
    </row>
    <row r="69" spans="1:13" ht="14.1" customHeight="1" x14ac:dyDescent="0.3">
      <c r="A69" s="14" t="s">
        <v>131</v>
      </c>
      <c r="B69" s="86"/>
      <c r="C69" s="156"/>
      <c r="D69" s="82" t="s">
        <v>19</v>
      </c>
      <c r="E69" s="35" t="e">
        <f>VLOOKUP(#REF!,#REF!,2,FALSE)</f>
        <v>#REF!</v>
      </c>
      <c r="F69" s="35"/>
      <c r="G69" s="7"/>
      <c r="H69" s="7"/>
      <c r="I69" s="52"/>
      <c r="J69" s="45"/>
      <c r="K69" s="25"/>
      <c r="L69" s="8" t="s">
        <v>103</v>
      </c>
      <c r="M69" s="73" t="s">
        <v>200</v>
      </c>
    </row>
    <row r="70" spans="1:13" ht="14.1" customHeight="1" x14ac:dyDescent="0.3">
      <c r="A70" s="14" t="s">
        <v>132</v>
      </c>
      <c r="B70" s="86"/>
      <c r="C70" s="156"/>
      <c r="D70" s="82" t="s">
        <v>16</v>
      </c>
      <c r="E70" s="35" t="e">
        <f>VLOOKUP(#REF!,#REF!,2,FALSE)</f>
        <v>#REF!</v>
      </c>
      <c r="F70" s="35"/>
      <c r="G70" s="7"/>
      <c r="H70" s="7"/>
      <c r="I70" s="52"/>
      <c r="J70" s="45"/>
      <c r="K70" s="25"/>
      <c r="L70" s="8" t="s">
        <v>103</v>
      </c>
      <c r="M70" s="73" t="s">
        <v>200</v>
      </c>
    </row>
    <row r="71" spans="1:13" ht="14.1" customHeight="1" x14ac:dyDescent="0.3">
      <c r="A71" s="14" t="s">
        <v>74</v>
      </c>
      <c r="B71" s="86"/>
      <c r="C71" s="156"/>
      <c r="D71" s="82" t="s">
        <v>19</v>
      </c>
      <c r="E71" s="35" t="e">
        <f>VLOOKUP(#REF!,#REF!,2,FALSE)</f>
        <v>#REF!</v>
      </c>
      <c r="F71" s="35"/>
      <c r="G71" s="7"/>
      <c r="H71" s="7"/>
      <c r="I71" s="52"/>
      <c r="J71" s="45"/>
      <c r="K71" s="25"/>
      <c r="L71" s="8" t="s">
        <v>103</v>
      </c>
      <c r="M71" s="73" t="s">
        <v>200</v>
      </c>
    </row>
    <row r="72" spans="1:13" ht="14.1" customHeight="1" x14ac:dyDescent="0.3">
      <c r="A72" s="14" t="s">
        <v>75</v>
      </c>
      <c r="B72" s="86"/>
      <c r="C72" s="156"/>
      <c r="D72" s="82" t="s">
        <v>16</v>
      </c>
      <c r="E72" s="35" t="e">
        <f>VLOOKUP(#REF!,#REF!,2,FALSE)</f>
        <v>#REF!</v>
      </c>
      <c r="F72" s="35"/>
      <c r="G72" s="7"/>
      <c r="H72" s="7"/>
      <c r="I72" s="52"/>
      <c r="J72" s="45"/>
      <c r="K72" s="25"/>
      <c r="L72" s="8" t="s">
        <v>103</v>
      </c>
      <c r="M72" s="73" t="s">
        <v>200</v>
      </c>
    </row>
    <row r="73" spans="1:13" ht="14.1" customHeight="1" x14ac:dyDescent="0.3">
      <c r="A73" s="14" t="s">
        <v>76</v>
      </c>
      <c r="B73" s="86"/>
      <c r="C73" s="156"/>
      <c r="D73" s="82" t="s">
        <v>19</v>
      </c>
      <c r="E73" s="35" t="e">
        <f>VLOOKUP(#REF!,#REF!,2,FALSE)</f>
        <v>#REF!</v>
      </c>
      <c r="F73" s="35"/>
      <c r="G73" s="7"/>
      <c r="H73" s="7"/>
      <c r="I73" s="52"/>
      <c r="J73" s="45"/>
      <c r="K73" s="25"/>
      <c r="L73" s="8" t="s">
        <v>103</v>
      </c>
      <c r="M73" s="73" t="s">
        <v>200</v>
      </c>
    </row>
    <row r="74" spans="1:13" ht="14.1" customHeight="1" x14ac:dyDescent="0.3">
      <c r="A74" s="14" t="s">
        <v>133</v>
      </c>
      <c r="B74" s="86" t="s">
        <v>231</v>
      </c>
      <c r="C74" s="156" t="s">
        <v>343</v>
      </c>
      <c r="D74" s="82" t="s">
        <v>16</v>
      </c>
      <c r="E74" s="35" t="e">
        <f>VLOOKUP(#REF!,#REF!,2,FALSE)</f>
        <v>#REF!</v>
      </c>
      <c r="F74" s="35"/>
      <c r="G74" s="7"/>
      <c r="H74" s="7"/>
      <c r="I74" s="52"/>
      <c r="J74" s="45"/>
      <c r="K74" s="25"/>
      <c r="L74" s="8" t="s">
        <v>103</v>
      </c>
      <c r="M74" s="73" t="s">
        <v>185</v>
      </c>
    </row>
    <row r="75" spans="1:13" ht="14.1" customHeight="1" x14ac:dyDescent="0.3">
      <c r="A75" s="14" t="s">
        <v>134</v>
      </c>
      <c r="B75" s="86"/>
      <c r="C75" s="156"/>
      <c r="D75" s="82" t="s">
        <v>16</v>
      </c>
      <c r="E75" s="35" t="e">
        <f>VLOOKUP(#REF!,#REF!,2,FALSE)</f>
        <v>#REF!</v>
      </c>
      <c r="F75" s="35"/>
      <c r="G75" s="7"/>
      <c r="H75" s="7"/>
      <c r="I75" s="52"/>
      <c r="J75" s="45"/>
      <c r="K75" s="25"/>
      <c r="L75" s="8" t="s">
        <v>103</v>
      </c>
      <c r="M75" s="73" t="s">
        <v>200</v>
      </c>
    </row>
    <row r="76" spans="1:13" ht="17.25" customHeight="1" x14ac:dyDescent="0.3">
      <c r="A76" s="14" t="s">
        <v>135</v>
      </c>
      <c r="B76" s="86"/>
      <c r="C76" s="156"/>
      <c r="D76" s="82" t="s">
        <v>16</v>
      </c>
      <c r="E76" s="35" t="e">
        <f>VLOOKUP(#REF!,#REF!,2,FALSE)</f>
        <v>#REF!</v>
      </c>
      <c r="F76" s="35"/>
      <c r="G76" s="7"/>
      <c r="H76" s="7"/>
      <c r="I76" s="52"/>
      <c r="J76" s="45"/>
      <c r="K76" s="25"/>
      <c r="L76" s="8" t="s">
        <v>103</v>
      </c>
      <c r="M76" s="73" t="s">
        <v>200</v>
      </c>
    </row>
    <row r="77" spans="1:13" ht="14.1" customHeight="1" x14ac:dyDescent="0.3">
      <c r="A77" s="14" t="s">
        <v>136</v>
      </c>
      <c r="B77" s="86"/>
      <c r="C77" s="156"/>
      <c r="D77" s="82" t="s">
        <v>16</v>
      </c>
      <c r="E77" s="35" t="e">
        <f>VLOOKUP(#REF!,#REF!,2,FALSE)</f>
        <v>#REF!</v>
      </c>
      <c r="F77" s="35"/>
      <c r="G77" s="7"/>
      <c r="H77" s="7"/>
      <c r="I77" s="52"/>
      <c r="J77" s="45"/>
      <c r="K77" s="25"/>
      <c r="L77" s="8" t="s">
        <v>103</v>
      </c>
      <c r="M77" s="73" t="s">
        <v>200</v>
      </c>
    </row>
    <row r="78" spans="1:13" ht="14.1" customHeight="1" x14ac:dyDescent="0.3">
      <c r="A78" s="14" t="s">
        <v>137</v>
      </c>
      <c r="B78" s="86"/>
      <c r="C78" s="156"/>
      <c r="D78" s="82" t="s">
        <v>16</v>
      </c>
      <c r="E78" s="35" t="e">
        <f>VLOOKUP(#REF!,#REF!,2,FALSE)</f>
        <v>#REF!</v>
      </c>
      <c r="F78" s="35"/>
      <c r="G78" s="7"/>
      <c r="H78" s="7"/>
      <c r="I78" s="52"/>
      <c r="J78" s="45"/>
      <c r="K78" s="25"/>
      <c r="L78" s="8" t="s">
        <v>103</v>
      </c>
      <c r="M78" s="73" t="s">
        <v>200</v>
      </c>
    </row>
    <row r="79" spans="1:13" ht="14.1" customHeight="1" x14ac:dyDescent="0.3">
      <c r="A79" s="14" t="s">
        <v>138</v>
      </c>
      <c r="B79" s="86"/>
      <c r="C79" s="156"/>
      <c r="D79" s="82" t="s">
        <v>19</v>
      </c>
      <c r="E79" s="35"/>
      <c r="F79" s="35"/>
      <c r="G79" s="7"/>
      <c r="H79" s="7"/>
      <c r="I79" s="52"/>
      <c r="J79" s="45"/>
      <c r="K79" s="25"/>
      <c r="L79" s="8" t="s">
        <v>103</v>
      </c>
      <c r="M79" s="73" t="s">
        <v>200</v>
      </c>
    </row>
    <row r="80" spans="1:13" ht="14.1" customHeight="1" x14ac:dyDescent="0.3">
      <c r="A80" s="14" t="s">
        <v>139</v>
      </c>
      <c r="B80" s="86"/>
      <c r="C80" s="156"/>
      <c r="D80" s="82" t="s">
        <v>16</v>
      </c>
      <c r="E80" s="35"/>
      <c r="F80" s="35"/>
      <c r="G80" s="7"/>
      <c r="H80" s="7"/>
      <c r="I80" s="52"/>
      <c r="J80" s="45"/>
      <c r="K80" s="25"/>
      <c r="L80" s="8" t="s">
        <v>103</v>
      </c>
      <c r="M80" s="73" t="s">
        <v>200</v>
      </c>
    </row>
    <row r="81" spans="1:13" ht="14.1" customHeight="1" x14ac:dyDescent="0.3">
      <c r="A81" s="14" t="s">
        <v>140</v>
      </c>
      <c r="B81" s="86"/>
      <c r="C81" s="156"/>
      <c r="D81" s="82" t="s">
        <v>16</v>
      </c>
      <c r="E81" s="35"/>
      <c r="F81" s="35"/>
      <c r="G81" s="7"/>
      <c r="H81" s="7"/>
      <c r="I81" s="52"/>
      <c r="J81" s="45"/>
      <c r="K81" s="25"/>
      <c r="L81" s="8" t="s">
        <v>103</v>
      </c>
      <c r="M81" s="73" t="s">
        <v>200</v>
      </c>
    </row>
    <row r="82" spans="1:13" ht="14.1" customHeight="1" x14ac:dyDescent="0.3">
      <c r="A82" s="14" t="s">
        <v>141</v>
      </c>
      <c r="B82" s="86"/>
      <c r="C82" s="156"/>
      <c r="D82" s="82" t="s">
        <v>16</v>
      </c>
      <c r="E82" s="35"/>
      <c r="F82" s="35"/>
      <c r="G82" s="7"/>
      <c r="H82" s="7"/>
      <c r="I82" s="52"/>
      <c r="J82" s="45"/>
      <c r="K82" s="25"/>
      <c r="L82" s="8" t="s">
        <v>103</v>
      </c>
      <c r="M82" s="73" t="s">
        <v>200</v>
      </c>
    </row>
    <row r="83" spans="1:13" ht="14.1" customHeight="1" x14ac:dyDescent="0.3">
      <c r="A83" s="14" t="s">
        <v>142</v>
      </c>
      <c r="B83" s="86"/>
      <c r="C83" s="156"/>
      <c r="D83" s="82" t="s">
        <v>16</v>
      </c>
      <c r="E83" s="35"/>
      <c r="F83" s="35"/>
      <c r="G83" s="7"/>
      <c r="H83" s="7"/>
      <c r="I83" s="52"/>
      <c r="J83" s="45"/>
      <c r="K83" s="25"/>
      <c r="L83" s="8" t="s">
        <v>103</v>
      </c>
      <c r="M83" s="73" t="s">
        <v>200</v>
      </c>
    </row>
    <row r="84" spans="1:13" ht="13.5" customHeight="1" x14ac:dyDescent="0.3">
      <c r="A84" s="14" t="s">
        <v>143</v>
      </c>
      <c r="B84" s="86" t="s">
        <v>474</v>
      </c>
      <c r="C84" s="156"/>
      <c r="D84" s="82" t="s">
        <v>19</v>
      </c>
      <c r="E84" s="35"/>
      <c r="F84" s="35"/>
      <c r="G84" s="7"/>
      <c r="H84" s="7"/>
      <c r="I84" s="52"/>
      <c r="J84" s="45"/>
      <c r="K84" s="25"/>
      <c r="L84" s="8" t="s">
        <v>103</v>
      </c>
      <c r="M84" s="73" t="s">
        <v>200</v>
      </c>
    </row>
    <row r="85" spans="1:13" ht="13.5" customHeight="1" x14ac:dyDescent="0.3">
      <c r="A85" s="14" t="s">
        <v>473</v>
      </c>
      <c r="B85" t="s">
        <v>475</v>
      </c>
      <c r="C85" s="156"/>
      <c r="D85" s="82" t="s">
        <v>19</v>
      </c>
      <c r="E85" s="35"/>
      <c r="F85" s="35"/>
      <c r="G85" s="7"/>
      <c r="H85" s="7"/>
      <c r="I85" s="52"/>
      <c r="J85" s="45"/>
      <c r="K85" s="25"/>
      <c r="L85" s="8" t="s">
        <v>103</v>
      </c>
      <c r="M85" s="73" t="s">
        <v>200</v>
      </c>
    </row>
    <row r="86" spans="1:13" ht="14.1" customHeight="1" x14ac:dyDescent="0.3">
      <c r="A86" s="14" t="s">
        <v>77</v>
      </c>
      <c r="B86" s="86" t="s">
        <v>232</v>
      </c>
      <c r="C86" s="156" t="s">
        <v>320</v>
      </c>
      <c r="D86" s="82" t="s">
        <v>19</v>
      </c>
      <c r="E86" s="35" t="e">
        <f>VLOOKUP(#REF!,#REF!,2,FALSE)</f>
        <v>#REF!</v>
      </c>
      <c r="F86" s="35"/>
      <c r="G86" s="7"/>
      <c r="H86" s="7"/>
      <c r="I86" s="52"/>
      <c r="J86" s="45"/>
      <c r="K86" s="25"/>
      <c r="L86" s="8" t="s">
        <v>103</v>
      </c>
      <c r="M86" s="73" t="s">
        <v>185</v>
      </c>
    </row>
    <row r="87" spans="1:13" ht="14.1" customHeight="1" x14ac:dyDescent="0.3">
      <c r="A87" s="14" t="s">
        <v>78</v>
      </c>
      <c r="B87" s="86" t="s">
        <v>233</v>
      </c>
      <c r="C87" s="156" t="s">
        <v>321</v>
      </c>
      <c r="D87" s="82" t="s">
        <v>16</v>
      </c>
      <c r="E87" s="35" t="e">
        <f>VLOOKUP(#REF!,#REF!,2,FALSE)</f>
        <v>#REF!</v>
      </c>
      <c r="F87" s="35"/>
      <c r="G87" s="7"/>
      <c r="H87" s="7"/>
      <c r="I87" s="52"/>
      <c r="J87" s="45"/>
      <c r="K87" s="25"/>
      <c r="L87" s="8" t="s">
        <v>103</v>
      </c>
      <c r="M87" s="73" t="s">
        <v>185</v>
      </c>
    </row>
    <row r="88" spans="1:13" ht="14.1" customHeight="1" x14ac:dyDescent="0.3">
      <c r="A88" s="14" t="s">
        <v>191</v>
      </c>
      <c r="B88" s="86"/>
      <c r="C88" s="156"/>
      <c r="D88" s="82" t="s">
        <v>16</v>
      </c>
      <c r="E88" s="35"/>
      <c r="F88" s="35"/>
      <c r="G88" s="7"/>
      <c r="H88" s="7"/>
      <c r="I88" s="52"/>
      <c r="J88" s="45"/>
      <c r="K88" s="25"/>
      <c r="L88" s="8" t="s">
        <v>103</v>
      </c>
      <c r="M88" s="73" t="s">
        <v>200</v>
      </c>
    </row>
    <row r="89" spans="1:13" s="77" customFormat="1" ht="14.1" customHeight="1" x14ac:dyDescent="0.3">
      <c r="A89" s="14" t="s">
        <v>79</v>
      </c>
      <c r="B89" s="86" t="s">
        <v>602</v>
      </c>
      <c r="C89" s="199" t="s">
        <v>603</v>
      </c>
      <c r="D89" s="82" t="s">
        <v>19</v>
      </c>
      <c r="E89" s="35"/>
      <c r="F89" s="35"/>
      <c r="G89" s="7" t="s">
        <v>89</v>
      </c>
      <c r="H89" s="7" t="s">
        <v>604</v>
      </c>
      <c r="I89" s="52"/>
      <c r="J89" s="45"/>
      <c r="K89" s="25"/>
      <c r="L89" s="8"/>
      <c r="M89" s="73"/>
    </row>
    <row r="90" spans="1:13" ht="14.1" customHeight="1" x14ac:dyDescent="0.3">
      <c r="A90" s="14" t="s">
        <v>80</v>
      </c>
      <c r="B90" s="86"/>
      <c r="C90" s="156"/>
      <c r="D90" s="82" t="s">
        <v>19</v>
      </c>
      <c r="E90" s="35" t="e">
        <f>VLOOKUP(#REF!,#REF!,2,FALSE)</f>
        <v>#REF!</v>
      </c>
      <c r="F90" s="35"/>
      <c r="G90" s="7"/>
      <c r="H90" s="7"/>
      <c r="I90" s="52"/>
      <c r="J90" s="45"/>
      <c r="K90" s="25"/>
      <c r="L90" s="8" t="s">
        <v>103</v>
      </c>
      <c r="M90" s="73" t="s">
        <v>200</v>
      </c>
    </row>
    <row r="91" spans="1:13" ht="14.1" customHeight="1" x14ac:dyDescent="0.3">
      <c r="A91" s="14" t="s">
        <v>81</v>
      </c>
      <c r="B91" s="86"/>
      <c r="C91" s="156"/>
      <c r="D91" s="82" t="s">
        <v>16</v>
      </c>
      <c r="E91" s="35" t="e">
        <f>VLOOKUP(#REF!,#REF!,2,FALSE)</f>
        <v>#REF!</v>
      </c>
      <c r="F91" s="35"/>
      <c r="G91" s="7"/>
      <c r="H91" s="7"/>
      <c r="I91" s="52"/>
      <c r="J91" s="45"/>
      <c r="K91" s="25"/>
      <c r="L91" s="8" t="s">
        <v>103</v>
      </c>
      <c r="M91" s="73" t="s">
        <v>104</v>
      </c>
    </row>
    <row r="92" spans="1:13" ht="14.1" customHeight="1" x14ac:dyDescent="0.3">
      <c r="A92" s="107" t="s">
        <v>82</v>
      </c>
      <c r="B92" s="86" t="s">
        <v>234</v>
      </c>
      <c r="C92" s="156" t="s">
        <v>322</v>
      </c>
      <c r="D92" s="82" t="s">
        <v>19</v>
      </c>
      <c r="E92" s="35" t="e">
        <f>VLOOKUP(#REF!,#REF!,2,FALSE)</f>
        <v>#REF!</v>
      </c>
      <c r="F92" s="35"/>
      <c r="G92" s="7" t="s">
        <v>89</v>
      </c>
      <c r="H92" s="7" t="s">
        <v>580</v>
      </c>
      <c r="I92" s="52"/>
      <c r="J92" s="25" t="s">
        <v>581</v>
      </c>
      <c r="K92" s="215" t="s">
        <v>580</v>
      </c>
      <c r="L92" s="14" t="s">
        <v>582</v>
      </c>
      <c r="M92" s="216" t="s">
        <v>583</v>
      </c>
    </row>
    <row r="93" spans="1:13" ht="14.1" customHeight="1" x14ac:dyDescent="0.3">
      <c r="A93" s="14" t="s">
        <v>83</v>
      </c>
      <c r="B93" s="86"/>
      <c r="C93" s="156"/>
      <c r="D93" s="82" t="s">
        <v>19</v>
      </c>
      <c r="E93" s="35" t="e">
        <f>VLOOKUP(#REF!,#REF!,2,FALSE)</f>
        <v>#REF!</v>
      </c>
      <c r="F93" s="35"/>
      <c r="G93" s="7"/>
      <c r="H93" s="7"/>
      <c r="I93" s="52"/>
      <c r="J93" s="45"/>
      <c r="K93" s="25"/>
      <c r="L93" s="8" t="s">
        <v>103</v>
      </c>
      <c r="M93" s="73" t="s">
        <v>200</v>
      </c>
    </row>
    <row r="94" spans="1:13" ht="14.1" customHeight="1" x14ac:dyDescent="0.3">
      <c r="A94" s="14" t="s">
        <v>84</v>
      </c>
      <c r="B94" s="86"/>
      <c r="C94" s="156"/>
      <c r="D94" s="82" t="s">
        <v>19</v>
      </c>
      <c r="E94" s="35" t="e">
        <f>VLOOKUP(#REF!,#REF!,2,FALSE)</f>
        <v>#REF!</v>
      </c>
      <c r="F94" s="35"/>
      <c r="G94" s="7"/>
      <c r="H94" s="7"/>
      <c r="I94" s="52"/>
      <c r="J94" s="45"/>
      <c r="K94" s="25"/>
      <c r="L94" s="8" t="s">
        <v>103</v>
      </c>
      <c r="M94" s="73" t="s">
        <v>200</v>
      </c>
    </row>
    <row r="95" spans="1:13" ht="14.1" customHeight="1" x14ac:dyDescent="0.3">
      <c r="A95" s="14" t="s">
        <v>85</v>
      </c>
      <c r="B95" s="86"/>
      <c r="C95" s="156"/>
      <c r="D95" s="82" t="s">
        <v>19</v>
      </c>
      <c r="E95" s="35" t="e">
        <f>VLOOKUP(#REF!,#REF!,2,FALSE)</f>
        <v>#REF!</v>
      </c>
      <c r="F95" s="35"/>
      <c r="G95" s="7"/>
      <c r="H95" s="7"/>
      <c r="I95" s="52"/>
      <c r="J95" s="45"/>
      <c r="K95" s="25"/>
      <c r="L95" s="8" t="s">
        <v>103</v>
      </c>
      <c r="M95" s="73" t="s">
        <v>200</v>
      </c>
    </row>
    <row r="96" spans="1:13" ht="14.1" customHeight="1" x14ac:dyDescent="0.3">
      <c r="A96" s="14" t="s">
        <v>86</v>
      </c>
      <c r="B96" s="86"/>
      <c r="C96" s="156"/>
      <c r="D96" s="82" t="s">
        <v>16</v>
      </c>
      <c r="E96" s="35" t="e">
        <f>VLOOKUP(#REF!,#REF!,2,FALSE)</f>
        <v>#REF!</v>
      </c>
      <c r="F96" s="35"/>
      <c r="G96" s="7"/>
      <c r="H96" s="7"/>
      <c r="I96" s="52"/>
      <c r="J96" s="45"/>
      <c r="K96" s="25"/>
      <c r="L96" s="8" t="s">
        <v>103</v>
      </c>
      <c r="M96" s="73" t="s">
        <v>200</v>
      </c>
    </row>
    <row r="97" spans="1:13" s="43" customFormat="1" ht="15.75" customHeight="1" x14ac:dyDescent="0.3">
      <c r="A97" s="14" t="s">
        <v>87</v>
      </c>
      <c r="B97" s="86"/>
      <c r="C97" s="156"/>
      <c r="D97" s="82" t="s">
        <v>19</v>
      </c>
      <c r="E97" s="35" t="e">
        <f>VLOOKUP(#REF!,#REF!,2,FALSE)</f>
        <v>#REF!</v>
      </c>
      <c r="F97" s="35"/>
      <c r="G97" s="7"/>
      <c r="H97" s="7"/>
      <c r="I97" s="52"/>
      <c r="J97" s="45"/>
      <c r="K97" s="25"/>
      <c r="L97" s="8" t="s">
        <v>103</v>
      </c>
      <c r="M97" s="73" t="s">
        <v>200</v>
      </c>
    </row>
    <row r="98" spans="1:13" s="43" customFormat="1" ht="15.75" customHeight="1" x14ac:dyDescent="0.3">
      <c r="A98" s="14" t="s">
        <v>348</v>
      </c>
      <c r="B98" s="86"/>
      <c r="C98" s="156" t="s">
        <v>349</v>
      </c>
      <c r="D98" s="82" t="s">
        <v>19</v>
      </c>
      <c r="E98" s="35"/>
      <c r="F98" s="35"/>
      <c r="G98" s="7"/>
      <c r="H98" s="7"/>
      <c r="I98" s="52"/>
      <c r="J98" s="45"/>
      <c r="K98" s="25"/>
      <c r="L98" s="8" t="s">
        <v>103</v>
      </c>
      <c r="M98" s="73" t="s">
        <v>350</v>
      </c>
    </row>
    <row r="99" spans="1:13" s="43" customFormat="1" ht="15.75" customHeight="1" x14ac:dyDescent="0.3">
      <c r="A99" s="14" t="s">
        <v>476</v>
      </c>
      <c r="B99" s="86" t="s">
        <v>477</v>
      </c>
      <c r="C99" t="s">
        <v>478</v>
      </c>
      <c r="D99" s="82" t="s">
        <v>19</v>
      </c>
      <c r="E99" s="35"/>
      <c r="F99" s="35"/>
      <c r="G99" s="7"/>
      <c r="H99" s="7"/>
      <c r="I99" s="52"/>
      <c r="J99" s="45"/>
      <c r="K99" s="25"/>
      <c r="L99" s="8" t="s">
        <v>103</v>
      </c>
      <c r="M99" s="73"/>
    </row>
    <row r="100" spans="1:13" ht="34.5" customHeight="1" x14ac:dyDescent="0.3">
      <c r="A100" s="14" t="s">
        <v>88</v>
      </c>
      <c r="B100" s="86"/>
      <c r="C100" s="156"/>
      <c r="D100" s="82" t="s">
        <v>19</v>
      </c>
      <c r="E100" s="35" t="e">
        <f>VLOOKUP(#REF!,#REF!,2,FALSE)</f>
        <v>#REF!</v>
      </c>
      <c r="F100" s="35"/>
      <c r="G100" s="7"/>
      <c r="H100" s="7"/>
      <c r="I100" s="52"/>
      <c r="J100" s="45"/>
      <c r="K100" s="25"/>
      <c r="L100" s="8" t="s">
        <v>103</v>
      </c>
      <c r="M100" s="73" t="s">
        <v>200</v>
      </c>
    </row>
    <row r="101" spans="1:13" s="191" customFormat="1" ht="16.95" customHeight="1" x14ac:dyDescent="0.3">
      <c r="A101" s="179" t="s">
        <v>535</v>
      </c>
      <c r="B101" s="180" t="s">
        <v>544</v>
      </c>
      <c r="C101" s="181" t="s">
        <v>536</v>
      </c>
      <c r="D101" s="182"/>
      <c r="E101" s="183"/>
      <c r="F101" s="184"/>
      <c r="G101" s="185" t="s">
        <v>89</v>
      </c>
      <c r="H101" s="185" t="s">
        <v>537</v>
      </c>
      <c r="I101" s="186"/>
      <c r="J101" s="187"/>
      <c r="K101" s="188"/>
      <c r="L101" s="189" t="s">
        <v>538</v>
      </c>
      <c r="M101" s="190"/>
    </row>
    <row r="102" spans="1:13" s="191" customFormat="1" ht="16.95" customHeight="1" x14ac:dyDescent="0.3">
      <c r="A102" s="82" t="s">
        <v>545</v>
      </c>
      <c r="B102" s="82" t="s">
        <v>546</v>
      </c>
      <c r="C102" s="82" t="s">
        <v>547</v>
      </c>
      <c r="D102" s="82"/>
      <c r="E102" s="82"/>
      <c r="F102" s="82"/>
      <c r="G102" s="7" t="s">
        <v>89</v>
      </c>
      <c r="H102" s="7" t="s">
        <v>539</v>
      </c>
      <c r="I102" s="82"/>
      <c r="J102" s="82"/>
      <c r="K102" s="192"/>
      <c r="L102" s="192" t="s">
        <v>573</v>
      </c>
      <c r="M102" s="193"/>
    </row>
    <row r="103" spans="1:13" s="191" customFormat="1" ht="16.95" customHeight="1" x14ac:dyDescent="0.3">
      <c r="A103" s="82" t="s">
        <v>548</v>
      </c>
      <c r="B103" s="82" t="s">
        <v>549</v>
      </c>
      <c r="C103" s="82" t="s">
        <v>550</v>
      </c>
      <c r="D103" s="82"/>
      <c r="E103" s="82"/>
      <c r="F103" s="82"/>
      <c r="G103" s="7" t="s">
        <v>89</v>
      </c>
      <c r="H103" s="7" t="s">
        <v>551</v>
      </c>
      <c r="I103" s="82"/>
      <c r="J103" s="82"/>
      <c r="K103" s="82"/>
      <c r="L103" s="82" t="s">
        <v>552</v>
      </c>
      <c r="M103" s="193"/>
    </row>
    <row r="104" spans="1:13" s="191" customFormat="1" ht="16.95" customHeight="1" x14ac:dyDescent="0.3">
      <c r="A104" s="82" t="s">
        <v>85</v>
      </c>
      <c r="B104" s="82" t="s">
        <v>540</v>
      </c>
      <c r="C104" s="82" t="s">
        <v>541</v>
      </c>
      <c r="D104" s="82"/>
      <c r="E104" s="82"/>
      <c r="F104" s="82"/>
      <c r="G104" s="7" t="s">
        <v>89</v>
      </c>
      <c r="H104" s="7" t="s">
        <v>542</v>
      </c>
      <c r="I104" s="82"/>
      <c r="J104" s="82"/>
      <c r="K104" s="192"/>
      <c r="L104" s="192" t="s">
        <v>553</v>
      </c>
      <c r="M104" s="8" t="s">
        <v>574</v>
      </c>
    </row>
    <row r="105" spans="1:13" s="191" customFormat="1" ht="16.95" customHeight="1" x14ac:dyDescent="0.3">
      <c r="A105" s="14" t="s">
        <v>569</v>
      </c>
      <c r="B105" s="14" t="s">
        <v>570</v>
      </c>
      <c r="C105" s="199" t="s">
        <v>571</v>
      </c>
      <c r="D105" s="82"/>
      <c r="E105" s="35"/>
      <c r="F105" s="194"/>
      <c r="G105" s="7" t="s">
        <v>89</v>
      </c>
      <c r="H105" s="7" t="s">
        <v>539</v>
      </c>
      <c r="I105" s="196"/>
      <c r="J105" s="45"/>
      <c r="K105" s="8"/>
      <c r="L105" s="8" t="s">
        <v>572</v>
      </c>
      <c r="M105" s="156"/>
    </row>
    <row r="106" spans="1:13" s="191" customFormat="1" ht="16.95" customHeight="1" x14ac:dyDescent="0.3">
      <c r="A106" s="200" t="s">
        <v>554</v>
      </c>
      <c r="B106" s="201" t="s">
        <v>575</v>
      </c>
      <c r="C106" s="201"/>
      <c r="D106" s="201"/>
      <c r="E106" s="202"/>
      <c r="F106" s="202"/>
      <c r="G106" s="203"/>
      <c r="H106" s="203"/>
      <c r="I106" s="204"/>
      <c r="J106" s="205"/>
      <c r="K106" s="206"/>
      <c r="L106" s="207" t="s">
        <v>576</v>
      </c>
      <c r="M106" s="208"/>
    </row>
    <row r="107" spans="1:13" s="191" customFormat="1" ht="16.95" customHeight="1" x14ac:dyDescent="0.3">
      <c r="A107" s="209" t="s">
        <v>37</v>
      </c>
      <c r="B107" s="208" t="s">
        <v>38</v>
      </c>
      <c r="C107" s="208" t="s">
        <v>555</v>
      </c>
      <c r="D107" s="210"/>
      <c r="E107" s="202"/>
      <c r="F107" s="202"/>
      <c r="G107" s="211" t="s">
        <v>89</v>
      </c>
      <c r="H107" s="212" t="s">
        <v>18</v>
      </c>
      <c r="I107" s="204" t="s">
        <v>556</v>
      </c>
      <c r="J107" s="204"/>
      <c r="K107" s="206"/>
      <c r="L107" s="206" t="s">
        <v>29</v>
      </c>
      <c r="M107" s="208" t="s">
        <v>557</v>
      </c>
    </row>
    <row r="108" spans="1:13" s="191" customFormat="1" ht="16.95" customHeight="1" x14ac:dyDescent="0.3">
      <c r="A108" s="209" t="s">
        <v>39</v>
      </c>
      <c r="B108" s="208" t="s">
        <v>577</v>
      </c>
      <c r="C108" s="208" t="s">
        <v>300</v>
      </c>
      <c r="D108" s="210"/>
      <c r="E108" s="202"/>
      <c r="F108" s="202"/>
      <c r="G108" s="211" t="s">
        <v>89</v>
      </c>
      <c r="H108" s="203" t="s">
        <v>300</v>
      </c>
      <c r="I108" s="204"/>
      <c r="J108" s="205"/>
      <c r="K108" s="206"/>
      <c r="L108" s="206" t="s">
        <v>558</v>
      </c>
      <c r="M108" s="208"/>
    </row>
    <row r="109" spans="1:13" s="191" customFormat="1" ht="16.95" customHeight="1" x14ac:dyDescent="0.3">
      <c r="A109" s="209" t="s">
        <v>290</v>
      </c>
      <c r="B109" s="208" t="s">
        <v>578</v>
      </c>
      <c r="C109" s="208" t="s">
        <v>559</v>
      </c>
      <c r="D109" s="210"/>
      <c r="E109" s="202"/>
      <c r="F109" s="213" t="s">
        <v>285</v>
      </c>
      <c r="G109" s="211" t="s">
        <v>89</v>
      </c>
      <c r="H109" s="203"/>
      <c r="I109" s="204"/>
      <c r="J109" s="205"/>
      <c r="K109" s="206"/>
      <c r="L109" s="206" t="s">
        <v>560</v>
      </c>
      <c r="M109" s="208" t="s">
        <v>561</v>
      </c>
    </row>
    <row r="110" spans="1:13" s="191" customFormat="1" ht="16.95" customHeight="1" x14ac:dyDescent="0.3">
      <c r="A110" s="209" t="s">
        <v>108</v>
      </c>
      <c r="B110" s="208" t="s">
        <v>496</v>
      </c>
      <c r="C110" s="208" t="s">
        <v>562</v>
      </c>
      <c r="D110" s="210"/>
      <c r="E110" s="202"/>
      <c r="F110" s="202"/>
      <c r="G110" s="211"/>
      <c r="H110" s="203"/>
      <c r="I110" s="204"/>
      <c r="J110" s="205"/>
      <c r="K110" s="206"/>
      <c r="L110" s="208"/>
      <c r="M110" s="214"/>
    </row>
    <row r="111" spans="1:13" s="178" customFormat="1" ht="16.95" customHeight="1" x14ac:dyDescent="0.3">
      <c r="A111" s="209" t="s">
        <v>563</v>
      </c>
      <c r="B111" s="208" t="s">
        <v>579</v>
      </c>
      <c r="C111" s="208" t="s">
        <v>564</v>
      </c>
      <c r="D111" s="210"/>
      <c r="E111" s="202"/>
      <c r="F111" s="202"/>
      <c r="G111" s="211" t="s">
        <v>89</v>
      </c>
      <c r="H111" s="203" t="s">
        <v>565</v>
      </c>
      <c r="I111" s="204"/>
      <c r="J111" s="205"/>
      <c r="K111" s="206"/>
      <c r="L111" s="208"/>
      <c r="M111" s="214"/>
    </row>
    <row r="112" spans="1:13" s="178" customFormat="1" ht="16.95" customHeight="1" x14ac:dyDescent="0.3">
      <c r="A112" s="14"/>
      <c r="B112" s="156"/>
      <c r="C112" s="156"/>
      <c r="D112" s="164"/>
      <c r="E112" s="194"/>
      <c r="F112" s="194"/>
      <c r="G112" s="7"/>
      <c r="H112" s="195"/>
      <c r="I112" s="196"/>
      <c r="J112" s="197"/>
      <c r="K112" s="198"/>
      <c r="L112" s="156"/>
      <c r="M112" s="173"/>
    </row>
    <row r="113" spans="1:13" ht="16.5" customHeight="1" x14ac:dyDescent="0.3">
      <c r="A113" s="28" t="s">
        <v>5</v>
      </c>
      <c r="B113" s="87" t="s">
        <v>235</v>
      </c>
      <c r="C113" s="157"/>
      <c r="D113" s="50" t="s">
        <v>19</v>
      </c>
      <c r="E113" s="49" t="s">
        <v>5</v>
      </c>
      <c r="F113" s="28" t="s">
        <v>285</v>
      </c>
      <c r="G113" s="15"/>
      <c r="H113" s="15"/>
      <c r="I113" s="54" t="s">
        <v>31</v>
      </c>
      <c r="J113" s="51"/>
      <c r="K113" s="50"/>
      <c r="L113" s="66"/>
      <c r="M113" s="67"/>
    </row>
    <row r="114" spans="1:13" s="43" customFormat="1" ht="14.1" customHeight="1" outlineLevel="1" x14ac:dyDescent="0.3">
      <c r="A114" s="19" t="s">
        <v>12</v>
      </c>
      <c r="B114" s="88"/>
      <c r="C114" s="159" t="s">
        <v>323</v>
      </c>
      <c r="D114" s="84" t="s">
        <v>16</v>
      </c>
      <c r="E114" s="37" t="s">
        <v>12</v>
      </c>
      <c r="F114" s="37"/>
      <c r="G114" s="20"/>
      <c r="H114" s="21"/>
      <c r="I114" s="53" t="s">
        <v>31</v>
      </c>
      <c r="J114" s="48"/>
      <c r="K114" s="27"/>
      <c r="L114" s="74" t="s">
        <v>241</v>
      </c>
      <c r="M114" s="64"/>
    </row>
    <row r="115" spans="1:13" s="23" customFormat="1" ht="64.5" customHeight="1" outlineLevel="1" x14ac:dyDescent="0.3">
      <c r="A115" s="22" t="s">
        <v>5</v>
      </c>
      <c r="B115" s="88"/>
      <c r="C115" s="159" t="s">
        <v>302</v>
      </c>
      <c r="D115" s="83" t="s">
        <v>16</v>
      </c>
      <c r="E115" s="37" t="e">
        <f>VLOOKUP(#REF!,#REF!,2,FALSE)</f>
        <v>#REF!</v>
      </c>
      <c r="F115" s="37"/>
      <c r="G115" s="31" t="s">
        <v>89</v>
      </c>
      <c r="H115" s="31" t="s">
        <v>93</v>
      </c>
      <c r="I115" s="57" t="s">
        <v>33</v>
      </c>
      <c r="J115" s="47" t="s">
        <v>94</v>
      </c>
      <c r="K115" s="27" t="s">
        <v>93</v>
      </c>
      <c r="L115" s="70" t="s">
        <v>236</v>
      </c>
      <c r="M115" s="63"/>
    </row>
    <row r="116" spans="1:13" ht="16.5" customHeight="1" x14ac:dyDescent="0.3">
      <c r="A116" s="28" t="s">
        <v>5</v>
      </c>
      <c r="B116" s="87" t="s">
        <v>237</v>
      </c>
      <c r="C116" s="157"/>
      <c r="D116" s="50" t="s">
        <v>19</v>
      </c>
      <c r="E116" s="49" t="s">
        <v>5</v>
      </c>
      <c r="F116" s="28" t="s">
        <v>285</v>
      </c>
      <c r="G116" s="15"/>
      <c r="H116" s="15"/>
      <c r="I116" s="54" t="s">
        <v>31</v>
      </c>
      <c r="J116" s="51"/>
      <c r="K116" s="50"/>
      <c r="L116" s="66"/>
      <c r="M116" s="67"/>
    </row>
    <row r="117" spans="1:13" s="43" customFormat="1" ht="14.1" customHeight="1" outlineLevel="1" x14ac:dyDescent="0.3">
      <c r="A117" s="19" t="s">
        <v>12</v>
      </c>
      <c r="B117" s="88"/>
      <c r="C117" s="159" t="s">
        <v>323</v>
      </c>
      <c r="D117" s="84" t="s">
        <v>16</v>
      </c>
      <c r="E117" s="37" t="s">
        <v>12</v>
      </c>
      <c r="F117" s="37"/>
      <c r="G117" s="20"/>
      <c r="H117" s="21"/>
      <c r="I117" s="53" t="s">
        <v>31</v>
      </c>
      <c r="J117" s="48"/>
      <c r="K117" s="27"/>
      <c r="L117" s="74" t="s">
        <v>242</v>
      </c>
      <c r="M117" s="64"/>
    </row>
    <row r="118" spans="1:13" s="23" customFormat="1" ht="64.5" customHeight="1" outlineLevel="1" x14ac:dyDescent="0.3">
      <c r="A118" s="22" t="s">
        <v>5</v>
      </c>
      <c r="B118" s="88"/>
      <c r="C118" s="159" t="s">
        <v>302</v>
      </c>
      <c r="D118" s="83" t="s">
        <v>16</v>
      </c>
      <c r="E118" s="37" t="e">
        <f>VLOOKUP(#REF!,#REF!,2,FALSE)</f>
        <v>#REF!</v>
      </c>
      <c r="F118" s="37"/>
      <c r="G118" s="31" t="s">
        <v>89</v>
      </c>
      <c r="H118" s="31" t="s">
        <v>93</v>
      </c>
      <c r="I118" s="57" t="s">
        <v>33</v>
      </c>
      <c r="J118" s="47" t="s">
        <v>94</v>
      </c>
      <c r="K118" s="27" t="s">
        <v>93</v>
      </c>
      <c r="L118" s="70" t="s">
        <v>240</v>
      </c>
      <c r="M118" s="63"/>
    </row>
    <row r="119" spans="1:13" ht="16.5" customHeight="1" x14ac:dyDescent="0.3">
      <c r="A119" s="28" t="s">
        <v>5</v>
      </c>
      <c r="B119" s="87" t="s">
        <v>238</v>
      </c>
      <c r="C119" s="157"/>
      <c r="D119" s="50" t="s">
        <v>19</v>
      </c>
      <c r="E119" s="49" t="s">
        <v>5</v>
      </c>
      <c r="F119" s="28" t="s">
        <v>285</v>
      </c>
      <c r="G119" s="15"/>
      <c r="H119" s="15"/>
      <c r="I119" s="54" t="s">
        <v>31</v>
      </c>
      <c r="J119" s="51"/>
      <c r="K119" s="50"/>
      <c r="L119" s="66"/>
      <c r="M119" s="67"/>
    </row>
    <row r="120" spans="1:13" s="43" customFormat="1" ht="14.1" customHeight="1" outlineLevel="1" x14ac:dyDescent="0.3">
      <c r="A120" s="19" t="s">
        <v>12</v>
      </c>
      <c r="B120" s="88"/>
      <c r="C120" s="159" t="s">
        <v>323</v>
      </c>
      <c r="D120" s="84" t="s">
        <v>16</v>
      </c>
      <c r="E120" s="37" t="s">
        <v>12</v>
      </c>
      <c r="F120" s="37"/>
      <c r="G120" s="20"/>
      <c r="H120" s="21"/>
      <c r="I120" s="53" t="s">
        <v>31</v>
      </c>
      <c r="J120" s="48"/>
      <c r="K120" s="27"/>
      <c r="L120" s="74" t="s">
        <v>243</v>
      </c>
      <c r="M120" s="64"/>
    </row>
    <row r="121" spans="1:13" s="23" customFormat="1" ht="64.5" customHeight="1" outlineLevel="1" x14ac:dyDescent="0.3">
      <c r="A121" s="22" t="s">
        <v>5</v>
      </c>
      <c r="B121" s="88"/>
      <c r="C121" s="159" t="s">
        <v>302</v>
      </c>
      <c r="D121" s="83" t="s">
        <v>16</v>
      </c>
      <c r="E121" s="37" t="e">
        <f>VLOOKUP(#REF!,#REF!,2,FALSE)</f>
        <v>#REF!</v>
      </c>
      <c r="F121" s="37"/>
      <c r="G121" s="31" t="s">
        <v>89</v>
      </c>
      <c r="H121" s="31" t="s">
        <v>93</v>
      </c>
      <c r="I121" s="57" t="s">
        <v>33</v>
      </c>
      <c r="J121" s="47" t="s">
        <v>94</v>
      </c>
      <c r="K121" s="27" t="s">
        <v>93</v>
      </c>
      <c r="L121" s="70" t="s">
        <v>239</v>
      </c>
      <c r="M121" s="63"/>
    </row>
    <row r="122" spans="1:13" s="23" customFormat="1" ht="171.75" customHeight="1" x14ac:dyDescent="0.3">
      <c r="A122" s="28" t="s">
        <v>145</v>
      </c>
      <c r="B122" s="87"/>
      <c r="C122" s="157"/>
      <c r="D122" s="50" t="s">
        <v>19</v>
      </c>
      <c r="E122" s="49" t="s">
        <v>6</v>
      </c>
      <c r="F122" s="28" t="s">
        <v>285</v>
      </c>
      <c r="G122" s="15"/>
      <c r="H122" s="15"/>
      <c r="I122" s="54"/>
      <c r="J122" s="51"/>
      <c r="K122" s="50"/>
      <c r="L122" s="66"/>
      <c r="M122" s="91" t="s">
        <v>245</v>
      </c>
    </row>
    <row r="123" spans="1:13" s="43" customFormat="1" ht="25.5" customHeight="1" outlineLevel="1" x14ac:dyDescent="0.3">
      <c r="A123" s="22" t="s">
        <v>144</v>
      </c>
      <c r="B123" s="88" t="s">
        <v>244</v>
      </c>
      <c r="C123" s="166" t="s">
        <v>324</v>
      </c>
      <c r="D123" s="83" t="s">
        <v>16</v>
      </c>
      <c r="E123" s="37" t="s">
        <v>144</v>
      </c>
      <c r="F123" s="37"/>
      <c r="G123" s="21"/>
      <c r="H123" s="21"/>
      <c r="I123" s="53"/>
      <c r="J123" s="47"/>
      <c r="K123" s="27"/>
      <c r="L123" s="68" t="s">
        <v>147</v>
      </c>
      <c r="M123" s="65" t="s">
        <v>146</v>
      </c>
    </row>
    <row r="124" spans="1:13" ht="14.1" customHeight="1" outlineLevel="1" x14ac:dyDescent="0.3">
      <c r="A124" s="22" t="s">
        <v>15</v>
      </c>
      <c r="B124" s="88" t="s">
        <v>193</v>
      </c>
      <c r="C124" s="158" t="s">
        <v>193</v>
      </c>
      <c r="D124" s="83" t="s">
        <v>16</v>
      </c>
      <c r="E124" s="37" t="e">
        <f>VLOOKUP(#REF!,#REF!,2,FALSE)</f>
        <v>#REF!</v>
      </c>
      <c r="F124" s="37"/>
      <c r="G124" s="21" t="s">
        <v>89</v>
      </c>
      <c r="H124" s="21" t="s">
        <v>148</v>
      </c>
      <c r="I124" s="53"/>
      <c r="J124" s="47" t="s">
        <v>149</v>
      </c>
      <c r="K124" s="27" t="s">
        <v>148</v>
      </c>
      <c r="L124" s="68" t="s">
        <v>149</v>
      </c>
      <c r="M124" s="65"/>
    </row>
    <row r="125" spans="1:13" ht="14.1" customHeight="1" x14ac:dyDescent="0.3">
      <c r="A125" s="28" t="s">
        <v>150</v>
      </c>
      <c r="B125" s="87"/>
      <c r="C125" s="157"/>
      <c r="D125" s="50" t="s">
        <v>19</v>
      </c>
      <c r="E125" s="49" t="s">
        <v>6</v>
      </c>
      <c r="F125" s="28" t="s">
        <v>285</v>
      </c>
      <c r="G125" s="15"/>
      <c r="H125" s="15"/>
      <c r="I125" s="54"/>
      <c r="J125" s="51"/>
      <c r="K125" s="50"/>
      <c r="L125" s="66"/>
      <c r="M125" s="67"/>
    </row>
    <row r="126" spans="1:13" s="43" customFormat="1" ht="24" customHeight="1" outlineLevel="1" x14ac:dyDescent="0.3">
      <c r="A126" s="22" t="s">
        <v>144</v>
      </c>
      <c r="B126" s="88" t="s">
        <v>244</v>
      </c>
      <c r="C126" s="166" t="s">
        <v>324</v>
      </c>
      <c r="D126" s="83" t="s">
        <v>16</v>
      </c>
      <c r="E126" s="37" t="s">
        <v>144</v>
      </c>
      <c r="F126" s="37"/>
      <c r="G126" s="21"/>
      <c r="H126" s="21"/>
      <c r="I126" s="53"/>
      <c r="J126" s="47"/>
      <c r="K126" s="27"/>
      <c r="L126" s="68" t="s">
        <v>153</v>
      </c>
      <c r="M126" s="65" t="s">
        <v>154</v>
      </c>
    </row>
    <row r="127" spans="1:13" ht="14.1" customHeight="1" outlineLevel="1" x14ac:dyDescent="0.3">
      <c r="A127" s="22" t="s">
        <v>15</v>
      </c>
      <c r="B127" s="88" t="s">
        <v>193</v>
      </c>
      <c r="C127" s="158" t="s">
        <v>193</v>
      </c>
      <c r="D127" s="83" t="s">
        <v>16</v>
      </c>
      <c r="E127" s="37" t="e">
        <f>VLOOKUP(#REF!,#REF!,2,FALSE)</f>
        <v>#REF!</v>
      </c>
      <c r="F127" s="37"/>
      <c r="G127" s="21" t="s">
        <v>89</v>
      </c>
      <c r="H127" s="21" t="s">
        <v>151</v>
      </c>
      <c r="I127" s="53"/>
      <c r="J127" s="47" t="s">
        <v>152</v>
      </c>
      <c r="K127" s="27" t="s">
        <v>151</v>
      </c>
      <c r="L127" s="68" t="s">
        <v>152</v>
      </c>
      <c r="M127" s="65"/>
    </row>
    <row r="128" spans="1:13" ht="14.1" customHeight="1" x14ac:dyDescent="0.3">
      <c r="A128" s="28" t="s">
        <v>155</v>
      </c>
      <c r="B128" s="87"/>
      <c r="C128" s="157"/>
      <c r="D128" s="50" t="s">
        <v>19</v>
      </c>
      <c r="E128" s="49" t="s">
        <v>6</v>
      </c>
      <c r="F128" s="28" t="s">
        <v>285</v>
      </c>
      <c r="G128" s="15"/>
      <c r="H128" s="15"/>
      <c r="I128" s="54"/>
      <c r="J128" s="51"/>
      <c r="K128" s="50"/>
      <c r="L128" s="66"/>
      <c r="M128" s="67"/>
    </row>
    <row r="129" spans="1:13" s="43" customFormat="1" ht="14.1" customHeight="1" outlineLevel="1" x14ac:dyDescent="0.3">
      <c r="A129" s="22" t="s">
        <v>144</v>
      </c>
      <c r="B129" s="88" t="s">
        <v>244</v>
      </c>
      <c r="C129" s="166" t="s">
        <v>324</v>
      </c>
      <c r="D129" s="83" t="s">
        <v>16</v>
      </c>
      <c r="E129" s="37" t="s">
        <v>144</v>
      </c>
      <c r="F129" s="37"/>
      <c r="G129" s="21"/>
      <c r="H129" s="21"/>
      <c r="I129" s="53"/>
      <c r="J129" s="47"/>
      <c r="K129" s="27"/>
      <c r="L129" s="68" t="s">
        <v>157</v>
      </c>
      <c r="M129" s="65" t="s">
        <v>158</v>
      </c>
    </row>
    <row r="130" spans="1:13" ht="14.1" customHeight="1" outlineLevel="1" x14ac:dyDescent="0.3">
      <c r="A130" s="22" t="s">
        <v>15</v>
      </c>
      <c r="B130" s="88" t="s">
        <v>193</v>
      </c>
      <c r="C130" s="158" t="s">
        <v>193</v>
      </c>
      <c r="D130" s="83" t="s">
        <v>16</v>
      </c>
      <c r="E130" s="37" t="e">
        <f>VLOOKUP(#REF!,#REF!,2,FALSE)</f>
        <v>#REF!</v>
      </c>
      <c r="F130" s="37"/>
      <c r="G130" s="21" t="s">
        <v>89</v>
      </c>
      <c r="H130" s="21" t="s">
        <v>156</v>
      </c>
      <c r="I130" s="53"/>
      <c r="J130" s="47" t="s">
        <v>159</v>
      </c>
      <c r="K130" s="27" t="s">
        <v>156</v>
      </c>
      <c r="L130" s="68" t="s">
        <v>159</v>
      </c>
      <c r="M130" s="65"/>
    </row>
    <row r="131" spans="1:13" ht="14.1" customHeight="1" x14ac:dyDescent="0.3">
      <c r="A131" s="28" t="s">
        <v>160</v>
      </c>
      <c r="B131" s="87"/>
      <c r="C131" s="157"/>
      <c r="D131" s="50" t="s">
        <v>19</v>
      </c>
      <c r="E131" s="49" t="s">
        <v>6</v>
      </c>
      <c r="F131" s="28" t="s">
        <v>285</v>
      </c>
      <c r="G131" s="15"/>
      <c r="H131" s="15"/>
      <c r="I131" s="54"/>
      <c r="J131" s="51"/>
      <c r="K131" s="50"/>
      <c r="L131" s="66"/>
      <c r="M131" s="67"/>
    </row>
    <row r="132" spans="1:13" s="43" customFormat="1" ht="14.1" customHeight="1" outlineLevel="1" x14ac:dyDescent="0.3">
      <c r="A132" s="22" t="s">
        <v>144</v>
      </c>
      <c r="B132" s="88" t="s">
        <v>244</v>
      </c>
      <c r="C132" s="166" t="s">
        <v>324</v>
      </c>
      <c r="D132" s="83" t="s">
        <v>16</v>
      </c>
      <c r="E132" s="37" t="s">
        <v>144</v>
      </c>
      <c r="F132" s="37"/>
      <c r="G132" s="21"/>
      <c r="H132" s="21"/>
      <c r="I132" s="53"/>
      <c r="J132" s="47"/>
      <c r="K132" s="27"/>
      <c r="L132" s="68" t="s">
        <v>161</v>
      </c>
      <c r="M132" s="65" t="s">
        <v>162</v>
      </c>
    </row>
    <row r="133" spans="1:13" ht="14.1" customHeight="1" outlineLevel="1" x14ac:dyDescent="0.3">
      <c r="A133" s="22" t="s">
        <v>15</v>
      </c>
      <c r="B133" s="88" t="s">
        <v>193</v>
      </c>
      <c r="C133" s="158" t="s">
        <v>193</v>
      </c>
      <c r="D133" s="83" t="s">
        <v>16</v>
      </c>
      <c r="E133" s="37" t="e">
        <f>VLOOKUP(#REF!,#REF!,2,FALSE)</f>
        <v>#REF!</v>
      </c>
      <c r="F133" s="37"/>
      <c r="G133" s="21" t="s">
        <v>89</v>
      </c>
      <c r="H133" s="21" t="s">
        <v>163</v>
      </c>
      <c r="I133" s="53"/>
      <c r="J133" s="47" t="s">
        <v>164</v>
      </c>
      <c r="K133" s="27" t="s">
        <v>163</v>
      </c>
      <c r="L133" s="68" t="s">
        <v>164</v>
      </c>
      <c r="M133" s="65"/>
    </row>
    <row r="134" spans="1:13" ht="14.1" customHeight="1" x14ac:dyDescent="0.3">
      <c r="A134" s="28" t="s">
        <v>165</v>
      </c>
      <c r="B134" s="87"/>
      <c r="C134" s="157"/>
      <c r="D134" s="50" t="s">
        <v>19</v>
      </c>
      <c r="E134" s="49" t="s">
        <v>6</v>
      </c>
      <c r="F134" s="28" t="s">
        <v>285</v>
      </c>
      <c r="G134" s="15"/>
      <c r="H134" s="15"/>
      <c r="I134" s="54"/>
      <c r="J134" s="51"/>
      <c r="K134" s="50"/>
      <c r="L134" s="66"/>
      <c r="M134" s="67"/>
    </row>
    <row r="135" spans="1:13" s="43" customFormat="1" ht="14.1" customHeight="1" outlineLevel="1" x14ac:dyDescent="0.3">
      <c r="A135" s="22" t="s">
        <v>144</v>
      </c>
      <c r="B135" s="88" t="s">
        <v>244</v>
      </c>
      <c r="C135" s="166" t="s">
        <v>324</v>
      </c>
      <c r="D135" s="83" t="s">
        <v>16</v>
      </c>
      <c r="E135" s="37" t="s">
        <v>144</v>
      </c>
      <c r="F135" s="37"/>
      <c r="G135" s="21"/>
      <c r="H135" s="21"/>
      <c r="I135" s="53"/>
      <c r="J135" s="47"/>
      <c r="K135" s="27"/>
      <c r="L135" s="68" t="s">
        <v>166</v>
      </c>
      <c r="M135" s="65" t="s">
        <v>167</v>
      </c>
    </row>
    <row r="136" spans="1:13" ht="14.1" customHeight="1" outlineLevel="1" x14ac:dyDescent="0.3">
      <c r="A136" s="22" t="s">
        <v>15</v>
      </c>
      <c r="B136" s="88" t="s">
        <v>193</v>
      </c>
      <c r="C136" s="158" t="s">
        <v>193</v>
      </c>
      <c r="D136" s="83" t="s">
        <v>16</v>
      </c>
      <c r="E136" s="37" t="e">
        <f>VLOOKUP(#REF!,#REF!,2,FALSE)</f>
        <v>#REF!</v>
      </c>
      <c r="F136" s="37"/>
      <c r="G136" s="21" t="s">
        <v>89</v>
      </c>
      <c r="H136" s="21" t="s">
        <v>169</v>
      </c>
      <c r="I136" s="53"/>
      <c r="J136" s="47" t="s">
        <v>168</v>
      </c>
      <c r="K136" s="27" t="s">
        <v>169</v>
      </c>
      <c r="L136" s="68" t="s">
        <v>168</v>
      </c>
      <c r="M136" s="65"/>
    </row>
    <row r="137" spans="1:13" ht="14.1" customHeight="1" x14ac:dyDescent="0.3">
      <c r="A137" s="28" t="s">
        <v>267</v>
      </c>
      <c r="B137" s="87"/>
      <c r="C137" s="157"/>
      <c r="D137" s="50" t="s">
        <v>19</v>
      </c>
      <c r="E137" s="49" t="s">
        <v>6</v>
      </c>
      <c r="F137" s="28" t="s">
        <v>285</v>
      </c>
      <c r="G137" s="15"/>
      <c r="H137" s="15"/>
      <c r="I137" s="54"/>
      <c r="J137" s="51"/>
      <c r="K137" s="50"/>
      <c r="L137" s="66"/>
      <c r="M137" s="67"/>
    </row>
    <row r="138" spans="1:13" s="43" customFormat="1" ht="14.1" customHeight="1" outlineLevel="1" x14ac:dyDescent="0.3">
      <c r="A138" s="22" t="s">
        <v>144</v>
      </c>
      <c r="B138" s="88" t="s">
        <v>244</v>
      </c>
      <c r="C138" s="166" t="s">
        <v>324</v>
      </c>
      <c r="D138" s="83" t="s">
        <v>16</v>
      </c>
      <c r="E138" s="37" t="s">
        <v>144</v>
      </c>
      <c r="F138" s="37"/>
      <c r="G138" s="21"/>
      <c r="H138" s="21"/>
      <c r="I138" s="53"/>
      <c r="J138" s="47"/>
      <c r="K138" s="27"/>
      <c r="L138" s="68" t="s">
        <v>251</v>
      </c>
      <c r="M138" s="65" t="s">
        <v>252</v>
      </c>
    </row>
    <row r="139" spans="1:13" ht="14.1" customHeight="1" outlineLevel="1" x14ac:dyDescent="0.3">
      <c r="A139" s="22" t="s">
        <v>15</v>
      </c>
      <c r="B139" s="88" t="s">
        <v>193</v>
      </c>
      <c r="C139" s="158" t="s">
        <v>193</v>
      </c>
      <c r="D139" s="83" t="s">
        <v>16</v>
      </c>
      <c r="E139" s="37" t="e">
        <f>VLOOKUP(#REF!,#REF!,2,FALSE)</f>
        <v>#REF!</v>
      </c>
      <c r="F139" s="37"/>
      <c r="G139" s="21" t="s">
        <v>89</v>
      </c>
      <c r="H139" s="21" t="s">
        <v>249</v>
      </c>
      <c r="I139" s="53"/>
      <c r="J139" s="47" t="s">
        <v>250</v>
      </c>
      <c r="K139" s="27" t="s">
        <v>249</v>
      </c>
      <c r="L139" s="68" t="s">
        <v>250</v>
      </c>
      <c r="M139" s="65"/>
    </row>
    <row r="140" spans="1:13" ht="14.1" customHeight="1" x14ac:dyDescent="0.3">
      <c r="A140" s="28" t="s">
        <v>170</v>
      </c>
      <c r="B140" s="87"/>
      <c r="C140" s="157"/>
      <c r="D140" s="50" t="s">
        <v>19</v>
      </c>
      <c r="E140" s="49" t="s">
        <v>6</v>
      </c>
      <c r="F140" s="28" t="s">
        <v>285</v>
      </c>
      <c r="G140" s="15"/>
      <c r="H140" s="15"/>
      <c r="I140" s="54"/>
      <c r="J140" s="51"/>
      <c r="K140" s="50"/>
      <c r="L140" s="66"/>
      <c r="M140" s="67"/>
    </row>
    <row r="141" spans="1:13" s="43" customFormat="1" ht="14.1" customHeight="1" outlineLevel="1" x14ac:dyDescent="0.3">
      <c r="A141" s="22" t="s">
        <v>144</v>
      </c>
      <c r="B141" s="88" t="s">
        <v>244</v>
      </c>
      <c r="C141" s="166" t="s">
        <v>324</v>
      </c>
      <c r="D141" s="83" t="s">
        <v>16</v>
      </c>
      <c r="E141" s="37" t="s">
        <v>144</v>
      </c>
      <c r="F141" s="37"/>
      <c r="G141" s="21"/>
      <c r="H141" s="21"/>
      <c r="I141" s="53"/>
      <c r="J141" s="47"/>
      <c r="K141" s="27"/>
      <c r="L141" s="68" t="s">
        <v>171</v>
      </c>
      <c r="M141" s="65" t="s">
        <v>459</v>
      </c>
    </row>
    <row r="142" spans="1:13" ht="39.75" customHeight="1" outlineLevel="1" x14ac:dyDescent="0.3">
      <c r="A142" s="22" t="s">
        <v>15</v>
      </c>
      <c r="B142" s="88" t="s">
        <v>193</v>
      </c>
      <c r="C142" s="158" t="s">
        <v>193</v>
      </c>
      <c r="D142" s="83" t="s">
        <v>16</v>
      </c>
      <c r="E142" s="37" t="e">
        <f>VLOOKUP(#REF!,#REF!,2,FALSE)</f>
        <v>#REF!</v>
      </c>
      <c r="F142" s="37"/>
      <c r="G142" s="78" t="s">
        <v>113</v>
      </c>
      <c r="H142" s="93" t="s">
        <v>246</v>
      </c>
      <c r="I142" s="53"/>
      <c r="J142" s="94" t="s">
        <v>247</v>
      </c>
      <c r="K142" s="74" t="s">
        <v>248</v>
      </c>
      <c r="L142" s="95" t="s">
        <v>247</v>
      </c>
      <c r="M142" s="65"/>
    </row>
    <row r="143" spans="1:13" ht="46.5" customHeight="1" x14ac:dyDescent="0.3">
      <c r="A143" s="28" t="s">
        <v>258</v>
      </c>
      <c r="B143" s="87" t="s">
        <v>259</v>
      </c>
      <c r="C143" s="157"/>
      <c r="D143" s="50" t="s">
        <v>19</v>
      </c>
      <c r="E143" s="49" t="s">
        <v>6</v>
      </c>
      <c r="F143" s="28" t="s">
        <v>285</v>
      </c>
      <c r="G143" s="15"/>
      <c r="H143" s="15"/>
      <c r="I143" s="54"/>
      <c r="J143" s="51"/>
      <c r="K143" s="50"/>
      <c r="L143" s="66"/>
      <c r="M143" s="98" t="s">
        <v>260</v>
      </c>
    </row>
    <row r="144" spans="1:13" s="92" customFormat="1" ht="44.25" customHeight="1" outlineLevel="1" x14ac:dyDescent="0.3">
      <c r="A144" s="19" t="s">
        <v>144</v>
      </c>
      <c r="B144" s="88" t="s">
        <v>244</v>
      </c>
      <c r="C144" s="166" t="s">
        <v>324</v>
      </c>
      <c r="D144" s="84" t="s">
        <v>16</v>
      </c>
      <c r="E144" s="96" t="s">
        <v>144</v>
      </c>
      <c r="F144" s="96"/>
      <c r="G144" s="20" t="s">
        <v>89</v>
      </c>
      <c r="H144" s="20" t="s">
        <v>253</v>
      </c>
      <c r="I144" s="74" t="s">
        <v>253</v>
      </c>
      <c r="J144" s="74" t="s">
        <v>254</v>
      </c>
      <c r="K144" s="97" t="s">
        <v>253</v>
      </c>
      <c r="L144" s="99" t="s">
        <v>254</v>
      </c>
      <c r="M144" s="97" t="s">
        <v>255</v>
      </c>
    </row>
    <row r="145" spans="1:13" s="92" customFormat="1" ht="40.5" customHeight="1" outlineLevel="1" x14ac:dyDescent="0.3">
      <c r="A145" s="19" t="s">
        <v>15</v>
      </c>
      <c r="B145" s="88" t="s">
        <v>193</v>
      </c>
      <c r="C145" s="158" t="s">
        <v>193</v>
      </c>
      <c r="D145" s="84" t="s">
        <v>16</v>
      </c>
      <c r="E145" s="96"/>
      <c r="F145" s="96"/>
      <c r="G145" s="93" t="s">
        <v>89</v>
      </c>
      <c r="H145" s="94" t="s">
        <v>256</v>
      </c>
      <c r="I145" s="74" t="s">
        <v>256</v>
      </c>
      <c r="J145" s="95" t="s">
        <v>257</v>
      </c>
      <c r="K145" s="97" t="s">
        <v>256</v>
      </c>
      <c r="L145" s="95" t="s">
        <v>257</v>
      </c>
      <c r="M145" s="99"/>
    </row>
    <row r="146" spans="1:13" s="77" customFormat="1" ht="20.100000000000001" customHeight="1" x14ac:dyDescent="0.3">
      <c r="A146" s="28" t="s">
        <v>352</v>
      </c>
      <c r="B146" s="87" t="s">
        <v>353</v>
      </c>
      <c r="C146" s="157"/>
      <c r="D146" s="50" t="s">
        <v>19</v>
      </c>
      <c r="E146" s="49"/>
      <c r="F146" s="28"/>
      <c r="G146" s="15"/>
      <c r="H146" s="15"/>
      <c r="I146" s="54"/>
      <c r="J146" s="51"/>
      <c r="K146" s="50"/>
      <c r="L146" s="79"/>
      <c r="M146" s="79"/>
    </row>
    <row r="147" spans="1:13" s="77" customFormat="1" ht="20.25" customHeight="1" outlineLevel="1" x14ac:dyDescent="0.3">
      <c r="A147" s="19" t="s">
        <v>355</v>
      </c>
      <c r="B147" s="19" t="s">
        <v>494</v>
      </c>
      <c r="C147" s="19" t="s">
        <v>354</v>
      </c>
      <c r="D147" s="83"/>
      <c r="E147" s="37"/>
      <c r="F147" s="37"/>
      <c r="G147" s="31"/>
      <c r="H147" s="30"/>
      <c r="I147" s="57"/>
      <c r="J147" s="47"/>
      <c r="K147" s="32"/>
      <c r="L147" s="63" t="s">
        <v>103</v>
      </c>
      <c r="M147" s="63" t="s">
        <v>453</v>
      </c>
    </row>
    <row r="148" spans="1:13" s="77" customFormat="1" ht="41.25" customHeight="1" outlineLevel="1" x14ac:dyDescent="0.3">
      <c r="A148" s="19" t="s">
        <v>356</v>
      </c>
      <c r="B148" s="19" t="s">
        <v>472</v>
      </c>
      <c r="C148" s="19" t="s">
        <v>357</v>
      </c>
      <c r="D148" s="84"/>
      <c r="E148" s="37"/>
      <c r="F148" s="37"/>
      <c r="G148" s="21" t="s">
        <v>89</v>
      </c>
      <c r="H148" s="31" t="s">
        <v>469</v>
      </c>
      <c r="I148" s="53"/>
      <c r="J148" s="48"/>
      <c r="K148" s="27"/>
      <c r="L148" s="63" t="s">
        <v>472</v>
      </c>
      <c r="M148" s="64" t="s">
        <v>470</v>
      </c>
    </row>
    <row r="149" spans="1:13" s="77" customFormat="1" ht="75.599999999999994" outlineLevel="1" x14ac:dyDescent="0.3">
      <c r="A149" s="19" t="s">
        <v>358</v>
      </c>
      <c r="B149" s="19" t="s">
        <v>480</v>
      </c>
      <c r="C149" s="19" t="s">
        <v>359</v>
      </c>
      <c r="D149" s="83"/>
      <c r="E149" s="37"/>
      <c r="F149" s="37"/>
      <c r="G149" s="21" t="s">
        <v>89</v>
      </c>
      <c r="H149" s="30" t="s">
        <v>98</v>
      </c>
      <c r="I149" s="57"/>
      <c r="J149" s="47"/>
      <c r="K149" s="32"/>
      <c r="L149" s="63" t="s">
        <v>480</v>
      </c>
      <c r="M149" s="63" t="s">
        <v>631</v>
      </c>
    </row>
    <row r="150" spans="1:13" s="77" customFormat="1" ht="20.25" customHeight="1" outlineLevel="1" x14ac:dyDescent="0.3">
      <c r="A150" s="19" t="s">
        <v>360</v>
      </c>
      <c r="B150" s="19"/>
      <c r="C150" s="19" t="s">
        <v>361</v>
      </c>
      <c r="D150" s="83"/>
      <c r="E150" s="37"/>
      <c r="F150" s="37"/>
      <c r="G150" s="78"/>
      <c r="H150" s="31"/>
      <c r="I150" s="57"/>
      <c r="J150" s="48"/>
      <c r="K150" s="27"/>
      <c r="L150" s="63" t="s">
        <v>103</v>
      </c>
      <c r="M150" s="63" t="s">
        <v>453</v>
      </c>
    </row>
    <row r="151" spans="1:13" s="77" customFormat="1" ht="18" customHeight="1" outlineLevel="1" x14ac:dyDescent="0.3">
      <c r="A151" s="19" t="s">
        <v>362</v>
      </c>
      <c r="B151" s="19" t="s">
        <v>468</v>
      </c>
      <c r="C151" s="19" t="s">
        <v>363</v>
      </c>
      <c r="D151" s="83"/>
      <c r="E151" s="37"/>
      <c r="F151" s="37"/>
      <c r="G151" s="21" t="s">
        <v>89</v>
      </c>
      <c r="H151" s="30" t="s">
        <v>111</v>
      </c>
      <c r="I151" s="57"/>
      <c r="J151" s="47"/>
      <c r="K151" s="32"/>
      <c r="L151" s="63" t="s">
        <v>468</v>
      </c>
      <c r="M151" s="63" t="s">
        <v>487</v>
      </c>
    </row>
    <row r="152" spans="1:13" s="77" customFormat="1" ht="22.5" customHeight="1" outlineLevel="1" x14ac:dyDescent="0.3">
      <c r="A152" s="19" t="s">
        <v>364</v>
      </c>
      <c r="B152" s="19"/>
      <c r="C152" s="19" t="s">
        <v>365</v>
      </c>
      <c r="D152" s="83"/>
      <c r="E152" s="37"/>
      <c r="F152" s="37"/>
      <c r="G152" s="31"/>
      <c r="H152" s="30"/>
      <c r="I152" s="57"/>
      <c r="J152" s="47"/>
      <c r="K152" s="32"/>
      <c r="L152" s="63" t="s">
        <v>103</v>
      </c>
      <c r="M152" s="63" t="s">
        <v>453</v>
      </c>
    </row>
    <row r="153" spans="1:13" s="77" customFormat="1" ht="20.25" customHeight="1" outlineLevel="1" x14ac:dyDescent="0.3">
      <c r="A153" s="19" t="s">
        <v>366</v>
      </c>
      <c r="B153" s="19"/>
      <c r="C153" s="19" t="s">
        <v>367</v>
      </c>
      <c r="D153" s="83"/>
      <c r="E153" s="37"/>
      <c r="F153" s="37"/>
      <c r="G153" s="31"/>
      <c r="H153" s="30"/>
      <c r="I153" s="57"/>
      <c r="J153" s="47"/>
      <c r="K153" s="32"/>
      <c r="L153" s="63" t="s">
        <v>103</v>
      </c>
      <c r="M153" s="63" t="s">
        <v>453</v>
      </c>
    </row>
    <row r="154" spans="1:13" s="77" customFormat="1" ht="18" customHeight="1" outlineLevel="1" x14ac:dyDescent="0.3">
      <c r="A154" s="19" t="s">
        <v>368</v>
      </c>
      <c r="B154" s="19"/>
      <c r="C154" s="19" t="s">
        <v>369</v>
      </c>
      <c r="D154" s="83"/>
      <c r="E154" s="37"/>
      <c r="F154" s="37"/>
      <c r="G154" s="31"/>
      <c r="H154" s="30"/>
      <c r="I154" s="57"/>
      <c r="J154" s="47"/>
      <c r="K154" s="32"/>
      <c r="L154" s="63" t="s">
        <v>103</v>
      </c>
      <c r="M154" s="63" t="s">
        <v>453</v>
      </c>
    </row>
    <row r="155" spans="1:13" s="77" customFormat="1" ht="20.25" customHeight="1" outlineLevel="1" x14ac:dyDescent="0.3">
      <c r="A155" s="19" t="s">
        <v>370</v>
      </c>
      <c r="B155" s="19"/>
      <c r="C155" s="19" t="s">
        <v>371</v>
      </c>
      <c r="D155" s="83"/>
      <c r="E155" s="37"/>
      <c r="F155" s="37"/>
      <c r="G155" s="31"/>
      <c r="H155" s="30"/>
      <c r="I155" s="57"/>
      <c r="J155" s="47"/>
      <c r="K155" s="32"/>
      <c r="L155" s="63" t="s">
        <v>103</v>
      </c>
      <c r="M155" s="63" t="s">
        <v>453</v>
      </c>
    </row>
    <row r="156" spans="1:13" s="77" customFormat="1" ht="18" customHeight="1" outlineLevel="1" x14ac:dyDescent="0.3">
      <c r="A156" s="19" t="s">
        <v>372</v>
      </c>
      <c r="B156" s="19" t="s">
        <v>193</v>
      </c>
      <c r="C156" s="19" t="s">
        <v>373</v>
      </c>
      <c r="D156" s="83"/>
      <c r="E156" s="37"/>
      <c r="F156" s="37"/>
      <c r="G156" s="31"/>
      <c r="H156" s="30"/>
      <c r="I156" s="57"/>
      <c r="J156" s="47"/>
      <c r="K156" s="32"/>
      <c r="L156" s="63" t="s">
        <v>103</v>
      </c>
      <c r="M156" s="63" t="s">
        <v>453</v>
      </c>
    </row>
    <row r="157" spans="1:13" s="77" customFormat="1" ht="19.5" customHeight="1" outlineLevel="1" x14ac:dyDescent="0.3">
      <c r="A157" s="19" t="s">
        <v>374</v>
      </c>
      <c r="B157" s="19"/>
      <c r="C157" s="19" t="s">
        <v>375</v>
      </c>
      <c r="D157" s="83"/>
      <c r="E157" s="37"/>
      <c r="F157" s="37"/>
      <c r="G157" s="31"/>
      <c r="H157" s="30"/>
      <c r="I157" s="57"/>
      <c r="J157" s="47"/>
      <c r="K157" s="32"/>
      <c r="L157" s="63" t="s">
        <v>103</v>
      </c>
      <c r="M157" s="63" t="s">
        <v>453</v>
      </c>
    </row>
    <row r="158" spans="1:13" s="77" customFormat="1" ht="17.25" customHeight="1" outlineLevel="1" x14ac:dyDescent="0.3">
      <c r="A158" s="19" t="s">
        <v>376</v>
      </c>
      <c r="B158" s="19"/>
      <c r="C158" s="19" t="s">
        <v>377</v>
      </c>
      <c r="D158" s="83"/>
      <c r="E158" s="37"/>
      <c r="F158" s="37"/>
      <c r="G158" s="31"/>
      <c r="H158" s="30"/>
      <c r="I158" s="57"/>
      <c r="J158" s="47"/>
      <c r="K158" s="32"/>
      <c r="L158" s="63" t="s">
        <v>103</v>
      </c>
      <c r="M158" s="63" t="s">
        <v>453</v>
      </c>
    </row>
    <row r="159" spans="1:13" s="77" customFormat="1" ht="16.5" customHeight="1" outlineLevel="1" x14ac:dyDescent="0.3">
      <c r="A159" s="19" t="s">
        <v>378</v>
      </c>
      <c r="B159" s="19" t="s">
        <v>496</v>
      </c>
      <c r="C159" s="19" t="s">
        <v>379</v>
      </c>
      <c r="D159" s="83"/>
      <c r="E159" s="37"/>
      <c r="F159" s="37"/>
      <c r="G159" s="31"/>
      <c r="H159" s="30"/>
      <c r="I159" s="57"/>
      <c r="J159" s="47"/>
      <c r="K159" s="32"/>
      <c r="L159" s="63" t="s">
        <v>103</v>
      </c>
      <c r="M159" s="63" t="s">
        <v>454</v>
      </c>
    </row>
    <row r="160" spans="1:13" s="77" customFormat="1" ht="17.25" customHeight="1" outlineLevel="1" x14ac:dyDescent="0.3">
      <c r="A160" s="19" t="s">
        <v>380</v>
      </c>
      <c r="B160" s="19" t="s">
        <v>465</v>
      </c>
      <c r="C160" s="19" t="s">
        <v>381</v>
      </c>
      <c r="D160" s="83"/>
      <c r="E160" s="37"/>
      <c r="F160" s="37"/>
      <c r="G160" s="21" t="s">
        <v>89</v>
      </c>
      <c r="H160" s="30" t="s">
        <v>450</v>
      </c>
      <c r="I160" s="57"/>
      <c r="J160" s="47"/>
      <c r="K160" s="32"/>
      <c r="L160" s="63" t="s">
        <v>465</v>
      </c>
      <c r="M160" s="63" t="s">
        <v>464</v>
      </c>
    </row>
    <row r="161" spans="1:13" s="77" customFormat="1" ht="18" customHeight="1" outlineLevel="1" x14ac:dyDescent="0.3">
      <c r="A161" s="19" t="s">
        <v>382</v>
      </c>
      <c r="B161" s="19" t="s">
        <v>497</v>
      </c>
      <c r="C161" s="19" t="s">
        <v>383</v>
      </c>
      <c r="D161" s="83"/>
      <c r="E161" s="37"/>
      <c r="F161" s="37"/>
      <c r="G161" s="31"/>
      <c r="H161" s="30"/>
      <c r="I161" s="57"/>
      <c r="J161" s="47"/>
      <c r="K161" s="32"/>
      <c r="L161" s="63" t="s">
        <v>103</v>
      </c>
      <c r="M161" s="63" t="s">
        <v>453</v>
      </c>
    </row>
    <row r="162" spans="1:13" s="77" customFormat="1" ht="19.5" customHeight="1" outlineLevel="1" x14ac:dyDescent="0.3">
      <c r="A162" s="19" t="s">
        <v>384</v>
      </c>
      <c r="B162" s="19" t="s">
        <v>498</v>
      </c>
      <c r="C162" s="19" t="s">
        <v>385</v>
      </c>
      <c r="D162" s="83"/>
      <c r="E162" s="37"/>
      <c r="F162" s="37"/>
      <c r="G162" s="31"/>
      <c r="H162" s="30"/>
      <c r="I162" s="57"/>
      <c r="J162" s="47"/>
      <c r="K162" s="32"/>
      <c r="L162" s="63" t="s">
        <v>103</v>
      </c>
      <c r="M162" s="63" t="s">
        <v>453</v>
      </c>
    </row>
    <row r="163" spans="1:13" s="77" customFormat="1" ht="18" customHeight="1" outlineLevel="1" x14ac:dyDescent="0.3">
      <c r="A163" s="19" t="s">
        <v>386</v>
      </c>
      <c r="B163" s="19"/>
      <c r="C163" s="19" t="s">
        <v>387</v>
      </c>
      <c r="D163" s="83"/>
      <c r="E163" s="37"/>
      <c r="F163" s="37"/>
      <c r="G163" s="31"/>
      <c r="H163" s="30"/>
      <c r="I163" s="57"/>
      <c r="J163" s="47"/>
      <c r="K163" s="32"/>
      <c r="L163" s="63" t="s">
        <v>103</v>
      </c>
      <c r="M163" s="63" t="s">
        <v>453</v>
      </c>
    </row>
    <row r="164" spans="1:13" s="77" customFormat="1" ht="18" customHeight="1" outlineLevel="1" x14ac:dyDescent="0.3">
      <c r="A164" s="19" t="s">
        <v>499</v>
      </c>
      <c r="B164" s="19" t="s">
        <v>501</v>
      </c>
      <c r="C164" s="19" t="s">
        <v>500</v>
      </c>
      <c r="D164" s="83"/>
      <c r="E164" s="37"/>
      <c r="F164" s="37"/>
      <c r="G164" s="31"/>
      <c r="H164" s="30"/>
      <c r="I164" s="57"/>
      <c r="J164" s="47"/>
      <c r="K164" s="32"/>
      <c r="L164" s="63" t="s">
        <v>103</v>
      </c>
      <c r="M164" s="63" t="s">
        <v>453</v>
      </c>
    </row>
    <row r="165" spans="1:13" s="77" customFormat="1" ht="33" customHeight="1" outlineLevel="1" x14ac:dyDescent="0.3">
      <c r="A165" s="19" t="s">
        <v>388</v>
      </c>
      <c r="B165" s="19" t="s">
        <v>502</v>
      </c>
      <c r="C165" s="19" t="s">
        <v>389</v>
      </c>
      <c r="D165" s="83"/>
      <c r="E165" s="37"/>
      <c r="F165" s="37"/>
      <c r="G165" s="21" t="s">
        <v>89</v>
      </c>
      <c r="H165" s="31" t="s">
        <v>469</v>
      </c>
      <c r="I165" s="57"/>
      <c r="J165" s="47"/>
      <c r="K165" s="32"/>
      <c r="L165" s="63" t="s">
        <v>502</v>
      </c>
      <c r="M165" s="64" t="s">
        <v>471</v>
      </c>
    </row>
    <row r="166" spans="1:13" s="77" customFormat="1" ht="15.75" customHeight="1" outlineLevel="1" x14ac:dyDescent="0.3">
      <c r="A166" s="19" t="s">
        <v>390</v>
      </c>
      <c r="B166" s="19" t="s">
        <v>503</v>
      </c>
      <c r="C166" s="19" t="s">
        <v>391</v>
      </c>
      <c r="D166" s="83"/>
      <c r="E166" s="37"/>
      <c r="F166" s="37"/>
      <c r="G166" s="21" t="s">
        <v>89</v>
      </c>
      <c r="H166" s="30" t="s">
        <v>462</v>
      </c>
      <c r="I166" s="57"/>
      <c r="J166" s="47"/>
      <c r="K166" s="32"/>
      <c r="L166" s="63" t="s">
        <v>38</v>
      </c>
      <c r="M166" s="63" t="s">
        <v>463</v>
      </c>
    </row>
    <row r="167" spans="1:13" s="77" customFormat="1" ht="19.5" customHeight="1" outlineLevel="1" x14ac:dyDescent="0.3">
      <c r="A167" s="19" t="s">
        <v>392</v>
      </c>
      <c r="B167" s="19" t="s">
        <v>504</v>
      </c>
      <c r="C167" s="19" t="s">
        <v>393</v>
      </c>
      <c r="D167" s="83"/>
      <c r="E167" s="37"/>
      <c r="F167" s="37"/>
      <c r="G167" s="31"/>
      <c r="H167" s="30"/>
      <c r="I167" s="57"/>
      <c r="J167" s="47"/>
      <c r="K167" s="32"/>
      <c r="L167" s="63" t="s">
        <v>103</v>
      </c>
      <c r="M167" s="63" t="s">
        <v>453</v>
      </c>
    </row>
    <row r="168" spans="1:13" s="77" customFormat="1" ht="19.5" customHeight="1" outlineLevel="1" x14ac:dyDescent="0.3">
      <c r="A168" s="19" t="s">
        <v>394</v>
      </c>
      <c r="B168" s="19"/>
      <c r="C168" s="19" t="s">
        <v>395</v>
      </c>
      <c r="D168" s="83"/>
      <c r="E168" s="37"/>
      <c r="F168" s="37"/>
      <c r="G168" s="31"/>
      <c r="H168" s="30"/>
      <c r="I168" s="57"/>
      <c r="J168" s="47"/>
      <c r="K168" s="32"/>
      <c r="L168" s="63" t="s">
        <v>103</v>
      </c>
      <c r="M168" s="63" t="s">
        <v>453</v>
      </c>
    </row>
    <row r="169" spans="1:13" s="77" customFormat="1" ht="20.25" customHeight="1" outlineLevel="1" x14ac:dyDescent="0.3">
      <c r="A169" s="19" t="s">
        <v>396</v>
      </c>
      <c r="B169" s="19" t="s">
        <v>523</v>
      </c>
      <c r="C169" s="19" t="s">
        <v>397</v>
      </c>
      <c r="D169" s="83"/>
      <c r="E169" s="37"/>
      <c r="F169" s="37"/>
      <c r="G169" s="31"/>
      <c r="H169" s="30"/>
      <c r="I169" s="57"/>
      <c r="J169" s="47"/>
      <c r="K169" s="32"/>
      <c r="L169" s="63" t="s">
        <v>103</v>
      </c>
      <c r="M169" s="63" t="s">
        <v>453</v>
      </c>
    </row>
    <row r="170" spans="1:13" s="77" customFormat="1" ht="21.75" customHeight="1" outlineLevel="1" x14ac:dyDescent="0.3">
      <c r="A170" s="19" t="s">
        <v>398</v>
      </c>
      <c r="B170" s="19" t="s">
        <v>524</v>
      </c>
      <c r="C170" s="19" t="s">
        <v>399</v>
      </c>
      <c r="D170" s="83"/>
      <c r="E170" s="37"/>
      <c r="F170" s="37"/>
      <c r="G170" s="31"/>
      <c r="H170" s="30"/>
      <c r="I170" s="57"/>
      <c r="J170" s="47"/>
      <c r="K170" s="32"/>
      <c r="L170" s="63" t="s">
        <v>103</v>
      </c>
      <c r="M170" s="63" t="s">
        <v>453</v>
      </c>
    </row>
    <row r="171" spans="1:13" s="77" customFormat="1" ht="21.75" customHeight="1" outlineLevel="1" x14ac:dyDescent="0.3">
      <c r="A171" s="19" t="s">
        <v>400</v>
      </c>
      <c r="B171" s="19" t="s">
        <v>505</v>
      </c>
      <c r="C171" s="19" t="s">
        <v>401</v>
      </c>
      <c r="D171" s="83"/>
      <c r="E171" s="37"/>
      <c r="F171" s="37"/>
      <c r="G171" s="31"/>
      <c r="H171" s="30"/>
      <c r="I171" s="57"/>
      <c r="J171" s="47"/>
      <c r="K171" s="32"/>
      <c r="L171" s="63" t="s">
        <v>103</v>
      </c>
      <c r="M171" s="63" t="s">
        <v>453</v>
      </c>
    </row>
    <row r="172" spans="1:13" ht="14.1" customHeight="1" outlineLevel="1" x14ac:dyDescent="0.3">
      <c r="A172" s="19" t="s">
        <v>402</v>
      </c>
      <c r="B172" s="19" t="s">
        <v>522</v>
      </c>
      <c r="C172" s="19" t="s">
        <v>403</v>
      </c>
      <c r="D172" s="83"/>
      <c r="E172" s="37"/>
      <c r="F172" s="37"/>
      <c r="G172" s="21" t="s">
        <v>89</v>
      </c>
      <c r="H172" s="21" t="s">
        <v>451</v>
      </c>
      <c r="I172" s="37"/>
      <c r="J172" s="37"/>
      <c r="K172" s="37"/>
      <c r="L172" s="63" t="s">
        <v>522</v>
      </c>
      <c r="M172" s="63" t="s">
        <v>464</v>
      </c>
    </row>
    <row r="173" spans="1:13" ht="14.1" customHeight="1" outlineLevel="1" x14ac:dyDescent="0.3">
      <c r="A173" s="19" t="s">
        <v>404</v>
      </c>
      <c r="B173" s="19" t="s">
        <v>506</v>
      </c>
      <c r="C173" s="19" t="s">
        <v>405</v>
      </c>
      <c r="D173" s="83"/>
      <c r="E173" s="37"/>
      <c r="F173" s="37"/>
      <c r="G173" s="37"/>
      <c r="H173" s="37"/>
      <c r="I173" s="37"/>
      <c r="J173" s="37"/>
      <c r="K173" s="37"/>
      <c r="L173" s="63" t="s">
        <v>103</v>
      </c>
      <c r="M173" s="63" t="s">
        <v>453</v>
      </c>
    </row>
    <row r="174" spans="1:13" ht="14.1" customHeight="1" outlineLevel="1" x14ac:dyDescent="0.3">
      <c r="A174" s="19" t="s">
        <v>406</v>
      </c>
      <c r="B174" s="19" t="s">
        <v>507</v>
      </c>
      <c r="C174" s="19" t="s">
        <v>407</v>
      </c>
      <c r="D174" s="83"/>
      <c r="E174" s="37"/>
      <c r="F174" s="37"/>
      <c r="G174" s="37"/>
      <c r="H174" s="37"/>
      <c r="I174" s="37"/>
      <c r="J174" s="37"/>
      <c r="K174" s="37"/>
      <c r="L174" s="63" t="s">
        <v>103</v>
      </c>
      <c r="M174" s="63" t="s">
        <v>453</v>
      </c>
    </row>
    <row r="175" spans="1:13" ht="14.1" customHeight="1" outlineLevel="1" x14ac:dyDescent="0.3">
      <c r="A175" s="19" t="s">
        <v>408</v>
      </c>
      <c r="B175" s="19" t="s">
        <v>513</v>
      </c>
      <c r="C175" s="19" t="s">
        <v>409</v>
      </c>
      <c r="D175" s="83"/>
      <c r="E175" s="37"/>
      <c r="F175" s="37"/>
      <c r="G175" s="37"/>
      <c r="H175" s="37"/>
      <c r="I175" s="37"/>
      <c r="J175" s="37"/>
      <c r="K175" s="37"/>
      <c r="L175" s="63" t="s">
        <v>456</v>
      </c>
      <c r="M175" s="63" t="s">
        <v>482</v>
      </c>
    </row>
    <row r="176" spans="1:13" ht="14.1" customHeight="1" outlineLevel="1" x14ac:dyDescent="0.3">
      <c r="A176" s="19" t="s">
        <v>410</v>
      </c>
      <c r="B176" s="19" t="s">
        <v>495</v>
      </c>
      <c r="C176" s="19" t="s">
        <v>411</v>
      </c>
      <c r="D176" s="83"/>
      <c r="E176" s="37"/>
      <c r="F176" s="37"/>
      <c r="G176" s="37"/>
      <c r="H176" s="37"/>
      <c r="I176" s="37"/>
      <c r="J176" s="37"/>
      <c r="K176" s="37"/>
      <c r="L176" s="63" t="s">
        <v>455</v>
      </c>
      <c r="M176" s="63" t="s">
        <v>483</v>
      </c>
    </row>
    <row r="177" spans="1:13" ht="14.1" customHeight="1" outlineLevel="1" x14ac:dyDescent="0.3">
      <c r="A177" s="19" t="s">
        <v>412</v>
      </c>
      <c r="B177" s="19"/>
      <c r="C177" s="19" t="s">
        <v>413</v>
      </c>
      <c r="D177" s="83"/>
      <c r="E177" s="37"/>
      <c r="F177" s="37"/>
      <c r="G177" s="37"/>
      <c r="H177" s="37"/>
      <c r="I177" s="37"/>
      <c r="J177" s="37"/>
      <c r="K177" s="37"/>
      <c r="L177" s="63" t="s">
        <v>103</v>
      </c>
      <c r="M177" s="63" t="s">
        <v>453</v>
      </c>
    </row>
    <row r="178" spans="1:13" ht="14.1" customHeight="1" outlineLevel="1" x14ac:dyDescent="0.3">
      <c r="A178" s="19" t="s">
        <v>414</v>
      </c>
      <c r="B178" s="19"/>
      <c r="C178" s="19" t="s">
        <v>415</v>
      </c>
      <c r="D178" s="83"/>
      <c r="E178" s="37"/>
      <c r="F178" s="37"/>
      <c r="G178" s="37"/>
      <c r="H178" s="37"/>
      <c r="I178" s="37"/>
      <c r="J178" s="37"/>
      <c r="K178" s="37"/>
      <c r="L178" s="63" t="s">
        <v>103</v>
      </c>
      <c r="M178" s="63" t="s">
        <v>453</v>
      </c>
    </row>
    <row r="179" spans="1:13" ht="75.599999999999994" outlineLevel="1" x14ac:dyDescent="0.3">
      <c r="A179" s="19" t="s">
        <v>416</v>
      </c>
      <c r="B179" s="19" t="s">
        <v>481</v>
      </c>
      <c r="C179" s="19" t="s">
        <v>417</v>
      </c>
      <c r="D179" s="83"/>
      <c r="E179" s="37"/>
      <c r="F179" s="37"/>
      <c r="G179" s="21" t="s">
        <v>89</v>
      </c>
      <c r="H179" s="30" t="s">
        <v>98</v>
      </c>
      <c r="I179" s="37"/>
      <c r="J179" s="37"/>
      <c r="K179" s="37"/>
      <c r="L179" s="63" t="s">
        <v>481</v>
      </c>
      <c r="M179" s="235" t="s">
        <v>630</v>
      </c>
    </row>
    <row r="180" spans="1:13" ht="14.1" customHeight="1" outlineLevel="1" x14ac:dyDescent="0.3">
      <c r="A180" s="19" t="s">
        <v>418</v>
      </c>
      <c r="B180" s="19" t="s">
        <v>514</v>
      </c>
      <c r="C180" s="19" t="s">
        <v>419</v>
      </c>
      <c r="D180" s="83"/>
      <c r="E180" s="37"/>
      <c r="F180" s="37"/>
      <c r="G180" s="37"/>
      <c r="H180" s="37"/>
      <c r="I180" s="37"/>
      <c r="J180" s="37"/>
      <c r="K180" s="37"/>
      <c r="L180" s="63" t="s">
        <v>457</v>
      </c>
      <c r="M180" s="175" t="s">
        <v>484</v>
      </c>
    </row>
    <row r="181" spans="1:13" ht="14.1" customHeight="1" outlineLevel="1" x14ac:dyDescent="0.3">
      <c r="A181" s="19" t="s">
        <v>420</v>
      </c>
      <c r="B181" s="19" t="s">
        <v>515</v>
      </c>
      <c r="C181" s="19" t="s">
        <v>421</v>
      </c>
      <c r="D181" s="83"/>
      <c r="E181" s="37"/>
      <c r="F181" s="37"/>
      <c r="G181" s="37"/>
      <c r="H181" s="37"/>
      <c r="I181" s="37"/>
      <c r="J181" s="37"/>
      <c r="K181" s="37"/>
      <c r="L181" s="63" t="s">
        <v>103</v>
      </c>
      <c r="M181" s="63" t="s">
        <v>453</v>
      </c>
    </row>
    <row r="182" spans="1:13" ht="14.1" customHeight="1" outlineLevel="1" x14ac:dyDescent="0.3">
      <c r="A182" s="19" t="s">
        <v>422</v>
      </c>
      <c r="B182" s="19"/>
      <c r="C182" s="19" t="s">
        <v>423</v>
      </c>
      <c r="D182" s="83"/>
      <c r="E182" s="37"/>
      <c r="F182" s="37"/>
      <c r="G182" s="37"/>
      <c r="H182" s="37"/>
      <c r="I182" s="37"/>
      <c r="J182" s="37"/>
      <c r="K182" s="37"/>
      <c r="L182" s="63" t="s">
        <v>103</v>
      </c>
      <c r="M182" s="63" t="s">
        <v>453</v>
      </c>
    </row>
    <row r="183" spans="1:13" ht="14.1" customHeight="1" outlineLevel="1" x14ac:dyDescent="0.3">
      <c r="A183" s="19" t="s">
        <v>424</v>
      </c>
      <c r="B183" s="19" t="s">
        <v>458</v>
      </c>
      <c r="C183" s="19" t="s">
        <v>425</v>
      </c>
      <c r="D183" s="83"/>
      <c r="E183" s="37"/>
      <c r="F183" s="37"/>
      <c r="G183" s="37"/>
      <c r="H183" s="37"/>
      <c r="I183" s="37"/>
      <c r="J183" s="37"/>
      <c r="K183" s="37"/>
      <c r="L183" s="63" t="s">
        <v>458</v>
      </c>
      <c r="M183" s="63" t="s">
        <v>485</v>
      </c>
    </row>
    <row r="184" spans="1:13" ht="14.1" customHeight="1" outlineLevel="1" x14ac:dyDescent="0.3">
      <c r="A184" s="19" t="s">
        <v>426</v>
      </c>
      <c r="B184" s="19" t="s">
        <v>508</v>
      </c>
      <c r="C184" s="19" t="s">
        <v>427</v>
      </c>
      <c r="D184" s="83"/>
      <c r="E184" s="37"/>
      <c r="F184" s="37"/>
      <c r="G184" s="37"/>
      <c r="H184" s="37"/>
      <c r="I184" s="37"/>
      <c r="J184" s="37"/>
      <c r="K184" s="37"/>
      <c r="L184" s="63" t="s">
        <v>103</v>
      </c>
      <c r="M184" s="63" t="s">
        <v>453</v>
      </c>
    </row>
    <row r="185" spans="1:13" ht="14.1" customHeight="1" outlineLevel="1" x14ac:dyDescent="0.3">
      <c r="A185" s="19" t="s">
        <v>428</v>
      </c>
      <c r="B185" s="19" t="s">
        <v>509</v>
      </c>
      <c r="C185" s="19" t="s">
        <v>429</v>
      </c>
      <c r="D185" s="83"/>
      <c r="E185" s="37"/>
      <c r="F185" s="37"/>
      <c r="G185" s="37"/>
      <c r="H185" s="37"/>
      <c r="I185" s="37"/>
      <c r="J185" s="37"/>
      <c r="K185" s="37"/>
      <c r="L185" s="63" t="s">
        <v>103</v>
      </c>
      <c r="M185" s="63" t="s">
        <v>453</v>
      </c>
    </row>
    <row r="186" spans="1:13" ht="14.1" customHeight="1" outlineLevel="1" x14ac:dyDescent="0.3">
      <c r="A186" s="19" t="s">
        <v>430</v>
      </c>
      <c r="B186" s="19" t="s">
        <v>516</v>
      </c>
      <c r="C186" s="19" t="s">
        <v>431</v>
      </c>
      <c r="D186" s="83"/>
      <c r="E186" s="37"/>
      <c r="F186" s="37"/>
      <c r="G186" s="37"/>
      <c r="H186" s="37"/>
      <c r="I186" s="37"/>
      <c r="J186" s="37"/>
      <c r="K186" s="37"/>
      <c r="L186" s="63" t="s">
        <v>103</v>
      </c>
      <c r="M186" s="63" t="s">
        <v>453</v>
      </c>
    </row>
    <row r="187" spans="1:13" ht="14.1" customHeight="1" outlineLevel="1" x14ac:dyDescent="0.3">
      <c r="A187" s="19" t="s">
        <v>432</v>
      </c>
      <c r="B187" s="19"/>
      <c r="C187" s="19" t="s">
        <v>433</v>
      </c>
      <c r="D187" s="83"/>
      <c r="E187" s="37"/>
      <c r="F187" s="37"/>
      <c r="G187" s="37"/>
      <c r="H187" s="37"/>
      <c r="I187" s="37"/>
      <c r="J187" s="37"/>
      <c r="K187" s="37"/>
      <c r="L187" s="63" t="s">
        <v>103</v>
      </c>
      <c r="M187" s="63" t="s">
        <v>453</v>
      </c>
    </row>
    <row r="188" spans="1:13" ht="14.1" customHeight="1" outlineLevel="1" x14ac:dyDescent="0.3">
      <c r="A188" s="19" t="s">
        <v>434</v>
      </c>
      <c r="B188" s="19"/>
      <c r="C188" s="19" t="s">
        <v>435</v>
      </c>
      <c r="D188" s="83"/>
      <c r="E188" s="37"/>
      <c r="F188" s="37"/>
      <c r="G188" s="37"/>
      <c r="H188" s="37"/>
      <c r="I188" s="37"/>
      <c r="J188" s="37"/>
      <c r="K188" s="37"/>
      <c r="L188" s="63" t="s">
        <v>103</v>
      </c>
      <c r="M188" s="63" t="s">
        <v>453</v>
      </c>
    </row>
    <row r="189" spans="1:13" ht="14.1" customHeight="1" outlineLevel="1" x14ac:dyDescent="0.3">
      <c r="A189" s="19" t="s">
        <v>436</v>
      </c>
      <c r="B189" s="19" t="s">
        <v>520</v>
      </c>
      <c r="C189" s="19" t="s">
        <v>437</v>
      </c>
      <c r="D189" s="83"/>
      <c r="E189" s="37"/>
      <c r="F189" s="37"/>
      <c r="G189" s="21" t="s">
        <v>89</v>
      </c>
      <c r="H189" s="21" t="s">
        <v>452</v>
      </c>
      <c r="I189" s="37"/>
      <c r="J189" s="37"/>
      <c r="K189" s="37"/>
      <c r="L189" s="63" t="s">
        <v>466</v>
      </c>
      <c r="M189" s="63" t="s">
        <v>467</v>
      </c>
    </row>
    <row r="190" spans="1:13" ht="14.1" customHeight="1" outlineLevel="1" x14ac:dyDescent="0.3">
      <c r="A190" s="19" t="s">
        <v>438</v>
      </c>
      <c r="B190" s="19" t="s">
        <v>510</v>
      </c>
      <c r="C190" s="19" t="s">
        <v>439</v>
      </c>
      <c r="D190" s="83"/>
      <c r="E190" s="37"/>
      <c r="F190" s="37"/>
      <c r="G190" s="37"/>
      <c r="H190" s="37"/>
      <c r="I190" s="37"/>
      <c r="J190" s="37"/>
      <c r="K190" s="37"/>
      <c r="L190" s="63" t="s">
        <v>103</v>
      </c>
      <c r="M190" s="63" t="s">
        <v>453</v>
      </c>
    </row>
    <row r="191" spans="1:13" ht="14.1" customHeight="1" outlineLevel="1" x14ac:dyDescent="0.3">
      <c r="A191" s="19" t="s">
        <v>440</v>
      </c>
      <c r="B191" s="19" t="s">
        <v>511</v>
      </c>
      <c r="C191" s="19" t="s">
        <v>441</v>
      </c>
      <c r="D191" s="83"/>
      <c r="E191" s="37"/>
      <c r="F191" s="37"/>
      <c r="G191" s="37"/>
      <c r="H191" s="37"/>
      <c r="I191" s="37"/>
      <c r="J191" s="37"/>
      <c r="K191" s="37"/>
      <c r="L191" s="63" t="s">
        <v>103</v>
      </c>
      <c r="M191" s="63" t="s">
        <v>453</v>
      </c>
    </row>
    <row r="192" spans="1:13" ht="14.1" customHeight="1" outlineLevel="1" x14ac:dyDescent="0.3">
      <c r="A192" s="19" t="s">
        <v>517</v>
      </c>
      <c r="B192" s="19" t="s">
        <v>519</v>
      </c>
      <c r="C192" s="19" t="s">
        <v>518</v>
      </c>
      <c r="D192" s="83"/>
      <c r="E192" s="37"/>
      <c r="F192" s="37"/>
      <c r="G192" s="37"/>
      <c r="H192" s="37"/>
      <c r="I192" s="37"/>
      <c r="J192" s="37"/>
      <c r="K192" s="37"/>
      <c r="L192" s="63"/>
      <c r="M192" s="63"/>
    </row>
    <row r="193" spans="1:13" ht="14.1" customHeight="1" outlineLevel="1" x14ac:dyDescent="0.3">
      <c r="A193" s="19" t="s">
        <v>442</v>
      </c>
      <c r="B193" s="19" t="s">
        <v>512</v>
      </c>
      <c r="C193" s="19" t="s">
        <v>443</v>
      </c>
      <c r="D193" s="83"/>
      <c r="E193" s="37"/>
      <c r="F193" s="37"/>
      <c r="G193" s="37"/>
      <c r="H193" s="37"/>
      <c r="I193" s="37"/>
      <c r="J193" s="37"/>
      <c r="K193" s="37"/>
      <c r="L193" s="63" t="s">
        <v>103</v>
      </c>
      <c r="M193" s="63" t="s">
        <v>453</v>
      </c>
    </row>
    <row r="194" spans="1:13" ht="14.1" customHeight="1" outlineLevel="1" x14ac:dyDescent="0.3">
      <c r="A194" s="19" t="s">
        <v>444</v>
      </c>
      <c r="B194" s="19" t="s">
        <v>521</v>
      </c>
      <c r="C194" s="19" t="s">
        <v>445</v>
      </c>
      <c r="D194" s="83"/>
      <c r="E194" s="37"/>
      <c r="F194" s="37"/>
      <c r="G194" s="37"/>
      <c r="H194" s="37"/>
      <c r="I194" s="37"/>
      <c r="J194" s="37"/>
      <c r="K194" s="37"/>
      <c r="L194" s="63" t="s">
        <v>103</v>
      </c>
      <c r="M194" s="63" t="s">
        <v>453</v>
      </c>
    </row>
    <row r="195" spans="1:13" ht="14.1" customHeight="1" outlineLevel="1" x14ac:dyDescent="0.3">
      <c r="A195" s="19" t="s">
        <v>446</v>
      </c>
      <c r="B195" s="19" t="s">
        <v>261</v>
      </c>
      <c r="C195" s="19" t="s">
        <v>447</v>
      </c>
      <c r="D195" s="83"/>
      <c r="E195" s="37"/>
      <c r="F195" s="37"/>
      <c r="G195" s="21" t="s">
        <v>89</v>
      </c>
      <c r="H195" s="21" t="s">
        <v>111</v>
      </c>
      <c r="I195" s="37"/>
      <c r="J195" s="37"/>
      <c r="K195" s="37"/>
      <c r="L195" s="63" t="s">
        <v>261</v>
      </c>
      <c r="M195" s="63" t="s">
        <v>488</v>
      </c>
    </row>
    <row r="196" spans="1:13" ht="14.1" customHeight="1" outlineLevel="1" x14ac:dyDescent="0.3">
      <c r="A196" s="19" t="s">
        <v>448</v>
      </c>
      <c r="B196" s="19"/>
      <c r="C196" s="19" t="s">
        <v>449</v>
      </c>
      <c r="D196" s="83"/>
      <c r="E196" s="37"/>
      <c r="F196" s="37"/>
      <c r="G196" s="37"/>
      <c r="H196" s="37"/>
      <c r="I196" s="37"/>
      <c r="J196" s="37"/>
      <c r="K196" s="37"/>
      <c r="L196" s="63" t="s">
        <v>103</v>
      </c>
      <c r="M196" s="63" t="s">
        <v>453</v>
      </c>
    </row>
    <row r="197" spans="1:13" s="174" customFormat="1" ht="46.5" customHeight="1" x14ac:dyDescent="0.3">
      <c r="A197" s="222" t="s">
        <v>605</v>
      </c>
      <c r="B197" s="223" t="s">
        <v>606</v>
      </c>
      <c r="C197" s="224" t="s">
        <v>607</v>
      </c>
      <c r="D197" s="225" t="s">
        <v>19</v>
      </c>
      <c r="E197" s="222" t="s">
        <v>605</v>
      </c>
      <c r="F197" s="222" t="s">
        <v>285</v>
      </c>
      <c r="G197" s="226"/>
      <c r="H197" s="226"/>
      <c r="I197" s="227"/>
      <c r="J197" s="228"/>
      <c r="K197" s="225"/>
      <c r="L197" s="229" t="s">
        <v>608</v>
      </c>
      <c r="M197" s="230"/>
    </row>
    <row r="198" spans="1:13" s="234" customFormat="1" ht="16.95" customHeight="1" x14ac:dyDescent="0.3">
      <c r="A198" s="19" t="s">
        <v>609</v>
      </c>
      <c r="B198" s="19" t="s">
        <v>193</v>
      </c>
      <c r="C198" s="19" t="s">
        <v>610</v>
      </c>
      <c r="D198" s="19"/>
      <c r="E198" s="19"/>
      <c r="F198" s="19"/>
      <c r="G198" s="231" t="s">
        <v>89</v>
      </c>
      <c r="H198" s="232" t="s">
        <v>18</v>
      </c>
      <c r="I198" s="19"/>
      <c r="J198" s="19"/>
      <c r="K198" s="19"/>
      <c r="L198" s="233" t="s">
        <v>18</v>
      </c>
      <c r="M198" s="19"/>
    </row>
    <row r="199" spans="1:13" s="234" customFormat="1" ht="37.799999999999997" x14ac:dyDescent="0.3">
      <c r="A199" s="19" t="s">
        <v>611</v>
      </c>
      <c r="B199" s="19" t="s">
        <v>612</v>
      </c>
      <c r="C199" s="19" t="s">
        <v>613</v>
      </c>
      <c r="D199" s="19"/>
      <c r="E199" s="19"/>
      <c r="F199" s="19"/>
      <c r="G199" s="231" t="s">
        <v>89</v>
      </c>
      <c r="H199" s="231" t="s">
        <v>614</v>
      </c>
      <c r="I199" s="19"/>
      <c r="J199" s="19"/>
      <c r="K199" s="19"/>
      <c r="L199" s="19" t="s">
        <v>615</v>
      </c>
      <c r="M199" s="19" t="s">
        <v>616</v>
      </c>
    </row>
    <row r="200" spans="1:13" s="234" customFormat="1" ht="16.95" customHeight="1" x14ac:dyDescent="0.3">
      <c r="A200" s="19" t="s">
        <v>617</v>
      </c>
      <c r="B200" s="19"/>
      <c r="C200" s="19" t="s">
        <v>618</v>
      </c>
      <c r="D200" s="19"/>
      <c r="E200" s="19"/>
      <c r="F200" s="19"/>
      <c r="G200" s="231"/>
      <c r="H200" s="231"/>
      <c r="I200" s="19"/>
      <c r="J200" s="19"/>
      <c r="K200" s="19"/>
      <c r="L200" s="19"/>
      <c r="M200" s="19" t="s">
        <v>619</v>
      </c>
    </row>
    <row r="201" spans="1:13" s="234" customFormat="1" ht="16.95" customHeight="1" x14ac:dyDescent="0.3">
      <c r="A201" s="19" t="s">
        <v>14</v>
      </c>
      <c r="B201" s="19"/>
      <c r="C201" s="19" t="s">
        <v>303</v>
      </c>
      <c r="D201" s="19"/>
      <c r="E201" s="19"/>
      <c r="F201" s="19"/>
      <c r="G201" s="231"/>
      <c r="H201" s="231"/>
      <c r="I201" s="19"/>
      <c r="J201" s="19"/>
      <c r="K201" s="19"/>
      <c r="L201" s="19"/>
      <c r="M201" s="19" t="s">
        <v>619</v>
      </c>
    </row>
    <row r="202" spans="1:13" s="234" customFormat="1" ht="16.95" customHeight="1" x14ac:dyDescent="0.3">
      <c r="A202" s="19" t="s">
        <v>620</v>
      </c>
      <c r="B202" s="19"/>
      <c r="C202" s="19" t="s">
        <v>621</v>
      </c>
      <c r="D202" s="19"/>
      <c r="E202" s="19"/>
      <c r="F202" s="19"/>
      <c r="G202" s="231"/>
      <c r="H202" s="231"/>
      <c r="I202" s="19"/>
      <c r="J202" s="19"/>
      <c r="K202" s="19"/>
      <c r="L202" s="19" t="s">
        <v>622</v>
      </c>
      <c r="M202" s="19" t="s">
        <v>619</v>
      </c>
    </row>
    <row r="203" spans="1:13" s="234" customFormat="1" ht="16.95" customHeight="1" x14ac:dyDescent="0.3">
      <c r="A203" s="19" t="s">
        <v>623</v>
      </c>
      <c r="B203" s="19"/>
      <c r="C203" s="19" t="s">
        <v>624</v>
      </c>
      <c r="D203" s="19"/>
      <c r="E203" s="19"/>
      <c r="F203" s="19"/>
      <c r="G203" s="231"/>
      <c r="H203" s="231"/>
      <c r="I203" s="19"/>
      <c r="J203" s="19"/>
      <c r="K203" s="19"/>
      <c r="L203" s="19"/>
      <c r="M203" s="19" t="s">
        <v>619</v>
      </c>
    </row>
  </sheetData>
  <mergeCells count="16">
    <mergeCell ref="B4:D4"/>
    <mergeCell ref="E4:L6"/>
    <mergeCell ref="D2:D3"/>
    <mergeCell ref="M2:M3"/>
    <mergeCell ref="H2:H3"/>
    <mergeCell ref="G2:G3"/>
    <mergeCell ref="L2:L3"/>
    <mergeCell ref="I2:K2"/>
    <mergeCell ref="B5:D5"/>
    <mergeCell ref="B6:D6"/>
    <mergeCell ref="M7:M8"/>
    <mergeCell ref="G7:G8"/>
    <mergeCell ref="H7:H8"/>
    <mergeCell ref="I7:I8"/>
    <mergeCell ref="J7:K7"/>
    <mergeCell ref="L7:L8"/>
  </mergeCells>
  <conditionalFormatting sqref="A5:B6">
    <cfRule type="expression" dxfId="63" priority="151">
      <formula>ISNA(A5)</formula>
    </cfRule>
    <cfRule type="cellIs" dxfId="62" priority="152" operator="equal">
      <formula>""</formula>
    </cfRule>
  </conditionalFormatting>
  <conditionalFormatting sqref="E4">
    <cfRule type="expression" dxfId="61" priority="149">
      <formula>ISNA(E4)</formula>
    </cfRule>
    <cfRule type="cellIs" dxfId="60" priority="150" operator="equal">
      <formula>""</formula>
    </cfRule>
  </conditionalFormatting>
  <conditionalFormatting sqref="E63:E88">
    <cfRule type="expression" dxfId="59" priority="612">
      <formula>ISNA(E63)</formula>
    </cfRule>
  </conditionalFormatting>
  <conditionalFormatting sqref="E113">
    <cfRule type="expression" dxfId="58" priority="905">
      <formula>ISNA(E113)</formula>
    </cfRule>
  </conditionalFormatting>
  <conditionalFormatting sqref="E113:E171">
    <cfRule type="cellIs" dxfId="57" priority="456" operator="equal">
      <formula>""</formula>
    </cfRule>
  </conditionalFormatting>
  <conditionalFormatting sqref="E116">
    <cfRule type="expression" dxfId="56" priority="370">
      <formula>ISNA(E116)</formula>
    </cfRule>
  </conditionalFormatting>
  <conditionalFormatting sqref="E119">
    <cfRule type="expression" dxfId="55" priority="366">
      <formula>ISNA(E119)</formula>
    </cfRule>
  </conditionalFormatting>
  <conditionalFormatting sqref="E122">
    <cfRule type="expression" dxfId="54" priority="795">
      <formula>ISNA(E122)</formula>
    </cfRule>
  </conditionalFormatting>
  <conditionalFormatting sqref="E125">
    <cfRule type="expression" dxfId="53" priority="594">
      <formula>ISNA(E125)</formula>
    </cfRule>
  </conditionalFormatting>
  <conditionalFormatting sqref="E128">
    <cfRule type="expression" dxfId="52" priority="592">
      <formula>ISNA(E128)</formula>
    </cfRule>
  </conditionalFormatting>
  <conditionalFormatting sqref="E131">
    <cfRule type="expression" dxfId="51" priority="590">
      <formula>ISNA(E131)</formula>
    </cfRule>
  </conditionalFormatting>
  <conditionalFormatting sqref="E134">
    <cfRule type="expression" dxfId="50" priority="588">
      <formula>ISNA(E134)</formula>
    </cfRule>
  </conditionalFormatting>
  <conditionalFormatting sqref="E137">
    <cfRule type="expression" dxfId="49" priority="351">
      <formula>ISNA(E137)</formula>
    </cfRule>
  </conditionalFormatting>
  <conditionalFormatting sqref="E140">
    <cfRule type="expression" dxfId="48" priority="586">
      <formula>ISNA(E140)</formula>
    </cfRule>
  </conditionalFormatting>
  <conditionalFormatting sqref="E143">
    <cfRule type="expression" dxfId="47" priority="344">
      <formula>ISNA(E143)</formula>
    </cfRule>
  </conditionalFormatting>
  <conditionalFormatting sqref="E146">
    <cfRule type="expression" dxfId="46" priority="477">
      <formula>ISNA(E146)</formula>
    </cfRule>
  </conditionalFormatting>
  <conditionalFormatting sqref="E9:F100">
    <cfRule type="cellIs" dxfId="45" priority="5" operator="equal">
      <formula>""</formula>
    </cfRule>
  </conditionalFormatting>
  <conditionalFormatting sqref="E89:F101">
    <cfRule type="expression" dxfId="44" priority="4">
      <formula>ISNA(E89)</formula>
    </cfRule>
  </conditionalFormatting>
  <conditionalFormatting sqref="E105:F112 K105:K112">
    <cfRule type="expression" dxfId="43" priority="22">
      <formula>ISNA(E105)</formula>
    </cfRule>
  </conditionalFormatting>
  <conditionalFormatting sqref="E114:F139">
    <cfRule type="expression" dxfId="42" priority="172">
      <formula>ISNA(E114)</formula>
    </cfRule>
  </conditionalFormatting>
  <conditionalFormatting sqref="E141:F142">
    <cfRule type="expression" dxfId="41" priority="299">
      <formula>ISNA(E141)</formula>
    </cfRule>
  </conditionalFormatting>
  <conditionalFormatting sqref="E147:F172 E179:F179 E189:F189 E195:F195 E173:K178 E180:K188 E190:K194 E196:K196 I172:K172 I179:K179 I189:K189 I195:K195">
    <cfRule type="expression" dxfId="40" priority="118">
      <formula>ISNA(E147)</formula>
    </cfRule>
  </conditionalFormatting>
  <conditionalFormatting sqref="E106:H111 I108:L111 M108:M109">
    <cfRule type="cellIs" dxfId="39" priority="23" operator="equal">
      <formula>""</formula>
    </cfRule>
  </conditionalFormatting>
  <conditionalFormatting sqref="E172:K188">
    <cfRule type="cellIs" dxfId="38" priority="42" operator="equal">
      <formula>""</formula>
    </cfRule>
  </conditionalFormatting>
  <conditionalFormatting sqref="E196:K196">
    <cfRule type="cellIs" dxfId="37" priority="119" operator="equal">
      <formula>""</formula>
    </cfRule>
  </conditionalFormatting>
  <conditionalFormatting sqref="E112:L112 G102:H104">
    <cfRule type="cellIs" dxfId="36" priority="33" operator="equal">
      <formula>""</formula>
    </cfRule>
  </conditionalFormatting>
  <conditionalFormatting sqref="E101:M101">
    <cfRule type="cellIs" dxfId="35" priority="39" operator="equal">
      <formula>""</formula>
    </cfRule>
  </conditionalFormatting>
  <conditionalFormatting sqref="E105:M105">
    <cfRule type="cellIs" dxfId="34" priority="25" operator="equal">
      <formula>""</formula>
    </cfRule>
  </conditionalFormatting>
  <conditionalFormatting sqref="E189:M195">
    <cfRule type="cellIs" dxfId="33" priority="57" operator="equal">
      <formula>""</formula>
    </cfRule>
  </conditionalFormatting>
  <conditionalFormatting sqref="F9:F88">
    <cfRule type="expression" dxfId="32" priority="45">
      <formula>ISNA(F9)</formula>
    </cfRule>
  </conditionalFormatting>
  <conditionalFormatting sqref="F114:F115 F117:F118 F120:F121 F123:F124 F126:F127 F129:F130 F132:F133 F135:F136 F138:F139 F141:F142 F144:F145">
    <cfRule type="cellIs" dxfId="31" priority="302" operator="equal">
      <formula>""</formula>
    </cfRule>
  </conditionalFormatting>
  <conditionalFormatting sqref="F147:F171">
    <cfRule type="cellIs" dxfId="30" priority="184" operator="equal">
      <formula>""</formula>
    </cfRule>
  </conditionalFormatting>
  <conditionalFormatting sqref="G9:H9 G154:K171 G93:L100 G10:M11 G153:M153 J9:M9">
    <cfRule type="cellIs" dxfId="29" priority="932" operator="equal">
      <formula>""</formula>
    </cfRule>
  </conditionalFormatting>
  <conditionalFormatting sqref="G12:H12">
    <cfRule type="cellIs" dxfId="28" priority="14" operator="equal">
      <formula>""</formula>
    </cfRule>
  </conditionalFormatting>
  <conditionalFormatting sqref="G92:K152 M92:M100">
    <cfRule type="cellIs" dxfId="27" priority="16" operator="equal">
      <formula>""</formula>
    </cfRule>
  </conditionalFormatting>
  <conditionalFormatting sqref="G197:K197">
    <cfRule type="cellIs" dxfId="26" priority="2" operator="equal">
      <formula>""</formula>
    </cfRule>
  </conditionalFormatting>
  <conditionalFormatting sqref="G13:M91">
    <cfRule type="cellIs" dxfId="25" priority="3" operator="equal">
      <formula>""</formula>
    </cfRule>
  </conditionalFormatting>
  <conditionalFormatting sqref="G113:M143">
    <cfRule type="cellIs" dxfId="24" priority="356" operator="equal">
      <formula>""</formula>
    </cfRule>
  </conditionalFormatting>
  <conditionalFormatting sqref="G147:M148">
    <cfRule type="cellIs" dxfId="23" priority="55" operator="equal">
      <formula>""</formula>
    </cfRule>
  </conditionalFormatting>
  <conditionalFormatting sqref="H144:H145">
    <cfRule type="expression" dxfId="22" priority="347">
      <formula>ISNA(H144)</formula>
    </cfRule>
  </conditionalFormatting>
  <conditionalFormatting sqref="I106:M107">
    <cfRule type="cellIs" dxfId="21" priority="20" operator="equal">
      <formula>""</formula>
    </cfRule>
  </conditionalFormatting>
  <conditionalFormatting sqref="J12">
    <cfRule type="expression" dxfId="20" priority="10">
      <formula>ISNA(J12)</formula>
    </cfRule>
  </conditionalFormatting>
  <conditionalFormatting sqref="J92">
    <cfRule type="expression" dxfId="19" priority="15">
      <formula>ISNA(J92)</formula>
    </cfRule>
  </conditionalFormatting>
  <conditionalFormatting sqref="J142">
    <cfRule type="expression" dxfId="18" priority="358">
      <formula>ISNA(J142)</formula>
    </cfRule>
  </conditionalFormatting>
  <conditionalFormatting sqref="J145">
    <cfRule type="expression" dxfId="17" priority="346">
      <formula>ISNA(J145)</formula>
    </cfRule>
  </conditionalFormatting>
  <conditionalFormatting sqref="J12:M12">
    <cfRule type="cellIs" dxfId="16" priority="11" operator="equal">
      <formula>""</formula>
    </cfRule>
  </conditionalFormatting>
  <conditionalFormatting sqref="K9:K11">
    <cfRule type="expression" dxfId="15" priority="672">
      <formula>ISNA(K9)</formula>
    </cfRule>
  </conditionalFormatting>
  <conditionalFormatting sqref="K13:K91">
    <cfRule type="expression" dxfId="14" priority="6">
      <formula>ISNA(K13)</formula>
    </cfRule>
  </conditionalFormatting>
  <conditionalFormatting sqref="K93:K101">
    <cfRule type="expression" dxfId="13" priority="38">
      <formula>ISNA(K93)</formula>
    </cfRule>
  </conditionalFormatting>
  <conditionalFormatting sqref="K114:K115 K123:K124 K126:K127 K129:K130 K132:K133 K135:K136 K141">
    <cfRule type="expression" dxfId="12" priority="900">
      <formula>ISNA(K114)</formula>
    </cfRule>
  </conditionalFormatting>
  <conditionalFormatting sqref="K117:K118">
    <cfRule type="expression" dxfId="11" priority="369">
      <formula>ISNA(K117)</formula>
    </cfRule>
  </conditionalFormatting>
  <conditionalFormatting sqref="K120:K121">
    <cfRule type="expression" dxfId="10" priority="364">
      <formula>ISNA(K120)</formula>
    </cfRule>
  </conditionalFormatting>
  <conditionalFormatting sqref="K138:K139">
    <cfRule type="expression" dxfId="9" priority="353">
      <formula>ISNA(K138)</formula>
    </cfRule>
  </conditionalFormatting>
  <conditionalFormatting sqref="K147:K171">
    <cfRule type="expression" dxfId="8" priority="312">
      <formula>ISNA(K147)</formula>
    </cfRule>
  </conditionalFormatting>
  <conditionalFormatting sqref="L12">
    <cfRule type="expression" dxfId="7" priority="12">
      <formula>ISNA(L12)</formula>
    </cfRule>
  </conditionalFormatting>
  <conditionalFormatting sqref="L105:L109">
    <cfRule type="expression" dxfId="6" priority="19">
      <formula>ISNA(L105)</formula>
    </cfRule>
  </conditionalFormatting>
  <conditionalFormatting sqref="L142">
    <cfRule type="expression" dxfId="5" priority="355">
      <formula>ISNA(L142)</formula>
    </cfRule>
  </conditionalFormatting>
  <conditionalFormatting sqref="L145">
    <cfRule type="expression" dxfId="4" priority="341">
      <formula>ISNA(L145)</formula>
    </cfRule>
  </conditionalFormatting>
  <conditionalFormatting sqref="L145:L146">
    <cfRule type="cellIs" dxfId="3" priority="123" operator="equal">
      <formula>""</formula>
    </cfRule>
  </conditionalFormatting>
  <conditionalFormatting sqref="L104:M197">
    <cfRule type="cellIs" dxfId="2" priority="1" operator="equal">
      <formula>""</formula>
    </cfRule>
  </conditionalFormatting>
  <conditionalFormatting sqref="M144">
    <cfRule type="cellIs" dxfId="1" priority="343" operator="equal">
      <formula>""</formula>
    </cfRule>
  </conditionalFormatting>
  <conditionalFormatting sqref="M146">
    <cfRule type="cellIs" dxfId="0" priority="122" operator="equal">
      <formula>""</formula>
    </cfRule>
  </conditionalFormatting>
  <dataValidations count="3">
    <dataValidation type="list" allowBlank="1" showInputMessage="1" showErrorMessage="1" sqref="E144:F145 A5:A6 E9:E55 E57:E62" xr:uid="{00000000-0002-0000-0300-000000000000}">
      <formula1>TRIPLEA_ENTITY</formula1>
    </dataValidation>
    <dataValidation type="list" allowBlank="1" showInputMessage="1" showErrorMessage="1" sqref="D107:D171 D9:D105 D197:D203" xr:uid="{00000000-0002-0000-0300-000001000000}">
      <formula1>"Yes, No"</formula1>
    </dataValidation>
    <dataValidation type="list" allowBlank="1" showInputMessage="1" showErrorMessage="1" sqref="E56" xr:uid="{00000000-0002-0000-0300-000002000000}">
      <formula1>d</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MiniFutureTurbo</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2023-09-12T15:46:32Z</dcterms:modified>
</cp:coreProperties>
</file>